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527"/>
  <workbookPr codeName="ЭтаКнига" defaultThemeVersion="166925"/>
  <mc:AlternateContent xmlns:mc="http://schemas.openxmlformats.org/markup-compatibility/2006">
    <mc:Choice Requires="x15">
      <x15ac:absPath xmlns:x15ac="http://schemas.microsoft.com/office/spreadsheetml/2010/11/ac" url="H:\"/>
    </mc:Choice>
  </mc:AlternateContent>
  <xr:revisionPtr revIDLastSave="0" documentId="8_{25BFC2B2-CB64-4F92-9519-6439918019E0}" xr6:coauthVersionLast="47" xr6:coauthVersionMax="47" xr10:uidLastSave="{00000000-0000-0000-0000-000000000000}"/>
  <bookViews>
    <workbookView xWindow="5145" yWindow="1650" windowWidth="21600" windowHeight="11385" tabRatio="522"/>
  </bookViews>
  <sheets>
    <sheet name="Додаток2 КПК0118110" sheetId="6" r:id="rId1"/>
  </sheets>
  <definedNames>
    <definedName name="_xlnm.Print_Area" localSheetId="0">'Додаток2 КПК0118110'!$A$1:$BY$216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H193" i="6" l="1"/>
  <c r="AT193" i="6"/>
  <c r="AJ193" i="6"/>
  <c r="BG184" i="6"/>
  <c r="AQ184" i="6"/>
  <c r="AZ161" i="6"/>
  <c r="AK161" i="6"/>
  <c r="AZ160" i="6"/>
  <c r="AK160" i="6"/>
  <c r="BO152" i="6"/>
  <c r="AZ152" i="6"/>
  <c r="AK152" i="6"/>
  <c r="BO151" i="6"/>
  <c r="AZ151" i="6"/>
  <c r="AK151" i="6"/>
  <c r="BD106" i="6"/>
  <c r="AJ106" i="6"/>
  <c r="BD105" i="6"/>
  <c r="AJ105" i="6"/>
  <c r="BD104" i="6"/>
  <c r="AJ104" i="6"/>
  <c r="BD103" i="6"/>
  <c r="AJ103" i="6"/>
  <c r="BU95" i="6"/>
  <c r="BB95" i="6"/>
  <c r="AI95" i="6"/>
  <c r="BU94" i="6"/>
  <c r="BB94" i="6"/>
  <c r="AI94" i="6"/>
  <c r="BU93" i="6"/>
  <c r="BB93" i="6"/>
  <c r="AI93" i="6"/>
  <c r="BU92" i="6"/>
  <c r="BB92" i="6"/>
  <c r="AI92" i="6"/>
  <c r="BG82" i="6"/>
  <c r="AM82" i="6"/>
  <c r="BG74" i="6"/>
  <c r="AM74" i="6"/>
  <c r="BG73" i="6"/>
  <c r="AM73" i="6"/>
  <c r="BG72" i="6"/>
  <c r="AM72" i="6"/>
  <c r="BG71" i="6"/>
  <c r="AM71" i="6"/>
  <c r="BU63" i="6"/>
  <c r="BB63" i="6"/>
  <c r="AI63" i="6"/>
  <c r="BU55" i="6"/>
  <c r="BB55" i="6"/>
  <c r="AI55" i="6"/>
  <c r="BU54" i="6"/>
  <c r="BB54" i="6"/>
  <c r="AI54" i="6"/>
  <c r="BU53" i="6"/>
  <c r="BB53" i="6"/>
  <c r="AI53" i="6"/>
  <c r="BU52" i="6"/>
  <c r="BB52" i="6"/>
  <c r="AI52" i="6"/>
  <c r="BG42" i="6"/>
  <c r="AM42" i="6"/>
  <c r="BG41" i="6"/>
  <c r="AM41" i="6"/>
  <c r="BG40" i="6"/>
  <c r="AM40" i="6"/>
  <c r="BU32" i="6"/>
  <c r="BB32" i="6"/>
  <c r="AI32" i="6"/>
  <c r="BU31" i="6"/>
  <c r="BB31" i="6"/>
  <c r="AI31" i="6"/>
  <c r="BU30" i="6"/>
  <c r="BB30" i="6"/>
  <c r="AI30" i="6"/>
</calcChain>
</file>

<file path=xl/sharedStrings.xml><?xml version="1.0" encoding="utf-8"?>
<sst xmlns="http://schemas.openxmlformats.org/spreadsheetml/2006/main" count="664" uniqueCount="238">
  <si>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</si>
  <si>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</si>
  <si>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</si>
  <si>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</si>
  <si>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</si>
  <si>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</si>
  <si>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</si>
  <si>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</si>
  <si>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</si>
  <si>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</si>
  <si>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</si>
  <si>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</si>
  <si>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</si>
  <si>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</si>
  <si>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</si>
  <si>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</si>
  <si>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</si>
  <si>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</si>
  <si>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</si>
  <si>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</si>
  <si>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</si>
  <si>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</si>
  <si>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</si>
  <si>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</si>
  <si>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</si>
  <si>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</si>
  <si>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</si>
  <si>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</si>
  <si>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</si>
  <si>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</si>
  <si>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</si>
  <si>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</si>
  <si>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</si>
  <si>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</si>
  <si>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</si>
  <si>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</si>
  <si>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</si>
  <si>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</si>
  <si>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</si>
  <si>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</si>
  <si>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</si>
  <si>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</si>
  <si>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</si>
  <si>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</si>
  <si>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</si>
  <si>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</si>
  <si>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</si>
  <si>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</si>
  <si>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</si>
  <si>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</si>
  <si>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</si>
  <si>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</si>
  <si>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</si>
  <si>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</si>
  <si>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</si>
  <si>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</si>
  <si>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</si>
  <si>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</si>
  <si>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</si>
  <si>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</si>
  <si>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</si>
  <si>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</si>
  <si>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</si>
  <si>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</si>
  <si>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</si>
  <si>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</si>
  <si>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</si>
  <si>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</si>
  <si>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</si>
  <si>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</si>
  <si>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</si>
  <si>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</si>
  <si>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</si>
  <si>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</si>
  <si>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</si>
  <si>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</si>
  <si>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</si>
  <si>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</si>
  <si>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</si>
  <si>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</si>
  <si>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</si>
  <si>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</si>
  <si>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</si>
  <si>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</si>
  <si>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</si>
  <si>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</si>
  <si>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</si>
  <si>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</si>
  <si>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</si>
  <si>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</si>
  <si>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</si>
  <si>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</si>
  <si>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</si>
  <si>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</si>
  <si>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</si>
  <si>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</si>
  <si>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</si>
  <si>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</si>
  <si>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</si>
  <si>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</si>
  <si>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</si>
  <si>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</si>
  <si>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</si>
  <si>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</si>
  <si>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</si>
  <si>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</si>
  <si>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</si>
  <si>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</si>
  <si>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</si>
  <si>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</si>
  <si>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</si>
  <si>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</si>
  <si>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</si>
  <si>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</si>
  <si>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</si>
  <si>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</si>
  <si>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</si>
  <si>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</si>
  <si>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</si>
  <si>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</si>
  <si>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</si>
  <si>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</si>
  <si>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</si>
  <si>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</si>
  <si>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</si>
  <si>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</si>
  <si>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</si>
  <si>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</si>
  <si>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</si>
  <si>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</si>
  <si>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</si>
  <si>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</si>
  <si>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</si>
  <si>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</si>
  <si>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</si>
  <si>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</si>
  <si>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</si>
  <si>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</si>
  <si>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</si>
  <si>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</si>
  <si>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</si>
  <si>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</si>
  <si>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</si>
  <si>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</si>
  <si>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</si>
  <si>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</si>
  <si>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</si>
  <si>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</si>
  <si>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</si>
  <si>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</si>
  <si>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</si>
  <si>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</si>
  <si>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</si>
  <si>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</si>
  <si>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</si>
  <si>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</si>
  <si>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</si>
  <si>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</si>
  <si>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</si>
  <si>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</si>
  <si>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</si>
  <si>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</si>
  <si>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</si>
  <si>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</si>
  <si>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</si>
  <si>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</si>
  <si>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</si>
  <si>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</si>
  <si>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</si>
  <si>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</si>
  <si>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</si>
  <si>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</si>
  <si>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</si>
  <si>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</si>
  <si>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Інші надходження спеціального фонду (розписати за видами надходжень)</t>
  </si>
  <si>
    <t>Предмети, матеріали, обладнання та інвентар</t>
  </si>
  <si>
    <t>Оплата послуг (крім комунальних)</t>
  </si>
  <si>
    <t>Придбання обладнання і предметів довгострокового користування</t>
  </si>
  <si>
    <t>Оплата послуг ( крім комунальних )</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</si>
  <si>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</si>
  <si>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</si>
  <si>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</si>
  <si>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захисту населення і території від надзвичайних ситуацій техногенного та природного характеру, забезпечення пожежної безпеки на  території  Черкаської селищної ради на 2021-2025 роки</t>
  </si>
  <si>
    <t>рІшення Черкаської селищної ради від 24.06.2021 року № 09-10/VIII</t>
  </si>
  <si>
    <t>Підвищення рівня захисту населення і територій від надзвичайних ситуацій техногенного та природного характеру в мирний час і в особливий період, запобігання виникнення можливих надзвичайних ситуацій і мінімізація їх наслідків</t>
  </si>
  <si>
    <t>Реалізація державної політики у сфері цивільного захисту та пожежної безпеки, підвищення рівня захисту населення і території громади  від надзвичайних ситуацій, техногенного та природного характеру в мирний час та особливий період</t>
  </si>
  <si>
    <t>Конституція України, Бюджетний кодекс України, Кодекс цивільного захисту України, постанови Кабінету Міністрів України "Про затвердження положення про єдину систему цивільного захисту", "Про затвердження Порядку створення та використання матеріальних резервів для запобігання і ліквідації наслідківнадзвичайних ситуацій", "Про затвердження Положення про організацію оповіщення про загрозу виникнення надзвичайних ситуацій та зв'язку у сферіцивільного захисту", "Про затвердження Порядку забезпечення населення і працівників формувань та спеціалізованих служб цивільного захисту засобами індивідуального захисту, приладами радіаційної та хімічної розвідки, дозиметричного і хімічного контролю", "Про затвердження Порядку здійснення навчання населення діям у надзвичайних ситуаціях", Закон України "Про місцеве самоврядування в Україні", "Програма захисту населення і території від надзвичайних ситуацій техногенного та природного характеру, забезпечення_x000D_
пожежної безпеки на  території  Черкаської селищної ради на 2021-2025 роки"  рішенням Черкаської селищної ради від 24.06.2021 року № 09-10/VIII,  рішення Черкаської селищної ради від 24.12.2020 року № 19-03/VIII “Про бюджет Черкаської селищної територіальної громади  на 2021 р.” зі змінами</t>
  </si>
  <si>
    <t>На 2021 рік план по загальному фонду з урахуванням змін складає 289 000,00 грн., касові видатки в загальній сумі склали 0,00 грн., що складає 0%.</t>
  </si>
  <si>
    <t>(0)(1)</t>
  </si>
  <si>
    <t>Черкаська селищна рада</t>
  </si>
  <si>
    <t>Селищний голова</t>
  </si>
  <si>
    <t>Начальник відділу - головний бухгалтер</t>
  </si>
  <si>
    <t>Юрій ТАРАН</t>
  </si>
  <si>
    <t>Інна ЗАВАДСЬКА</t>
  </si>
  <si>
    <t>21927787</t>
  </si>
  <si>
    <t>0457000000</t>
  </si>
  <si>
    <t>(грн)</t>
  </si>
  <si>
    <t>2020 рік (звіт)</t>
  </si>
  <si>
    <t>1) кредиторська заборгованість місцевого бюджету у 2020 році:</t>
  </si>
  <si>
    <t>Дебіторська заборгованість на 01.01.2020</t>
  </si>
  <si>
    <t>2021 рік (затверджено)</t>
  </si>
  <si>
    <t>2021 рік (план)</t>
  </si>
  <si>
    <t>2021 рік</t>
  </si>
  <si>
    <t>3) дебіторська заборгованість у 2020 - 2021 роках:</t>
  </si>
  <si>
    <t>Дебіторська заборгованість на 01.01.2021</t>
  </si>
  <si>
    <t>внаслідок використання коштів спеціального фонду бюджету у 2020 році, та очікувані результати у 2021 році.</t>
  </si>
  <si>
    <t>1) надходження для виконання бюджетної програми у 2020 - 2022 роках:</t>
  </si>
  <si>
    <t>2022 рік (проект)</t>
  </si>
  <si>
    <t>1) видатки за кодами Економічної класифікації видатків бюджету у 2020 - 2022 роках:</t>
  </si>
  <si>
    <t>2) надання кредитів за кодами Класифікації кредитування бюджету у 2020 - 2022 роках:</t>
  </si>
  <si>
    <t>1) витрати за напрямами використання бюджетних коштів у 2020 - 2022 роках:</t>
  </si>
  <si>
    <t>1) результативні показники бюджетної програми у 2020 - 2022 роках:</t>
  </si>
  <si>
    <t>2022 рік</t>
  </si>
  <si>
    <t>1) місцеві/регіональні програми, які виконуються в межах бюджетної програми у 2020 - 2022 роках:</t>
  </si>
  <si>
    <t>14. Бюджетні зобов’язання у 2020 - 2022 роках:</t>
  </si>
  <si>
    <t xml:space="preserve">2) кредиторська заборгованість місцевого бюджету у 2021 - 2022 роках: </t>
  </si>
  <si>
    <t>Очікувана дебіторська заборгованость  на 01.01.2022</t>
  </si>
  <si>
    <t>4) аналіз управління бюджетними зобов'язаннями та пропозиції щодо упорядкування бюджетних зобов'язань у 2022 році.</t>
  </si>
  <si>
    <t>2023 рік (прогноз)</t>
  </si>
  <si>
    <t>2023 рік</t>
  </si>
  <si>
    <t>БЮДЖЕТНИЙ ЗАПИТ НА 2022-2024 РОКИ індивідуальний (Форма 2022-2)</t>
  </si>
  <si>
    <t>4. Мета та завдання бюджетної програми на 2022 - 2024 роки</t>
  </si>
  <si>
    <t>2) надходження для виконання бюджетної програми  у 2023 - 2024 роках:</t>
  </si>
  <si>
    <t>2024 рік (прогноз)</t>
  </si>
  <si>
    <t>3) видатки за кодами Економічної класифікації видатків бюджету у 2023 - 2024 роках:</t>
  </si>
  <si>
    <t>4) надання кредитів за кодами Класифікації кредитування бюджету у 2023 - 2024 роках:</t>
  </si>
  <si>
    <t>2) витрати за напрямами використання бюджетних коштів у 2023 - 2024 роках:</t>
  </si>
  <si>
    <t>2) результативні показники бюджетної програми у 2023 - 2024 роках:</t>
  </si>
  <si>
    <t xml:space="preserve">2024 рік </t>
  </si>
  <si>
    <t>2) місцеві/регіональні програми, які виконуються в межах бюджетної програми у 2023 - 2024 роках:</t>
  </si>
  <si>
    <t>12. Об’єкти, які виконуються в межах бюджетної програми за рахунок коштів бюджету розвитку у 2020 - 2024 роках:</t>
  </si>
  <si>
    <t>13. Аналіз результатів, досягнутих внаслідок використання коштів загального фонду бюджету у 2020 році, очікувані результати у 
2021 році, обґрунтування необхідності передбачення витрат кредитів на 2022 - 2024 роки</t>
  </si>
  <si>
    <t xml:space="preserve"> 15. Підстави та обґрунтування видатків спеціального фонду на 2022 рік та на 2023 - 2024 роки за рахунок надходжень до спеціального фонду, аналіз результатів, досягнутих </t>
  </si>
  <si>
    <t>(0)(1)(1)(8)(1)(1)(0)</t>
  </si>
  <si>
    <t>(8)(1)(1)(0)</t>
  </si>
  <si>
    <t>(0)(3)(2)(0)</t>
  </si>
  <si>
    <t>Заходи із запобігання та ліквідації надзвичайних ситуацій та наслідків стихійного лиха</t>
  </si>
  <si>
    <t>(0)(1)(1)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</si>
</sst>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2">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6"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6" fillId="0" borderId="7" xfId="0" applyFont="1" applyBorder="1" applyAlignment="1">
      <alignment horizontal="center" vertical="center"/>
    </xf>
    <xf numFmtId="0" fontId="3" fillId="0" borderId="0" xfId="0" applyFont="1" applyAlignment="1">
      <alignment horizontal="left" vertical="center" wrapText="1"/>
    </xf>
    <xf numFmtId="176"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7" fillId="0" borderId="0" xfId="0" applyFont="1" applyAlignment="1">
      <alignment horizontal="center" vertical="top" wrapText="1"/>
    </xf>
    <xf numFmtId="0" fontId="3" fillId="0" borderId="0" xfId="0" applyFont="1" applyAlignment="1">
      <alignment vertical="center" wrapText="1"/>
    </xf>
    <xf numFmtId="0" fontId="11"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right"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176" fontId="4" fillId="0" borderId="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left" vertical="center" wrapText="1"/>
    </xf>
    <xf numFmtId="0" fontId="1" fillId="0" borderId="5" xfId="0" applyFont="1" applyBorder="1" applyAlignment="1">
      <alignment horizontal="left"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2" fillId="0" borderId="0" xfId="0" applyFont="1" applyBorder="1" applyAlignment="1">
      <alignment horizontal="right" vertical="center" wrapText="1"/>
    </xf>
    <xf numFmtId="0" fontId="1" fillId="0" borderId="5" xfId="0" applyNumberFormat="1" applyFont="1" applyBorder="1" applyAlignment="1">
      <alignment horizontal="right" vertical="center" wrapText="1"/>
    </xf>
    <xf numFmtId="0" fontId="0" fillId="0" borderId="2" xfId="0" applyBorder="1"/>
    <xf numFmtId="0" fontId="0" fillId="0" borderId="3" xfId="0" applyBorder="1"/>
    <xf numFmtId="0" fontId="1" fillId="0" borderId="5" xfId="0" applyNumberFormat="1" applyFont="1" applyBorder="1" applyAlignment="1">
      <alignment horizontal="center" vertical="center" wrapText="1"/>
    </xf>
    <xf numFmtId="0" fontId="3" fillId="0" borderId="0" xfId="0" applyFont="1" applyFill="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left"/>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5" xfId="0" applyFont="1" applyBorder="1" applyAlignment="1">
      <alignment horizontal="center"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4" fillId="0" borderId="5" xfId="0" applyNumberFormat="1" applyFont="1" applyBorder="1" applyAlignment="1">
      <alignment horizontal="right" vertical="center" wrapText="1"/>
    </xf>
    <xf numFmtId="0" fontId="0" fillId="0" borderId="5" xfId="0" applyNumberFormat="1" applyFont="1" applyBorder="1" applyAlignment="1">
      <alignment horizontal="right" vertical="center" wrapText="1"/>
    </xf>
    <xf numFmtId="0" fontId="5" fillId="0" borderId="1" xfId="0" applyFont="1" applyBorder="1" applyAlignment="1">
      <alignment horizontal="center" vertical="top" wrapText="1"/>
    </xf>
    <xf numFmtId="0" fontId="17" fillId="0" borderId="1" xfId="0" applyFont="1" applyBorder="1" applyAlignment="1">
      <alignment horizontal="center" vertical="top" wrapText="1"/>
    </xf>
    <xf numFmtId="0" fontId="4" fillId="0" borderId="5" xfId="0" applyFont="1" applyBorder="1" applyAlignment="1">
      <alignment horizontal="left" vertical="center" wrapText="1"/>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5" fillId="0" borderId="6" xfId="0" quotePrefix="1" applyFont="1" applyBorder="1" applyAlignment="1">
      <alignment horizontal="left" vertical="top" wrapText="1"/>
    </xf>
    <xf numFmtId="0" fontId="13" fillId="0" borderId="6" xfId="0" quotePrefix="1" applyFont="1" applyBorder="1" applyAlignment="1">
      <alignment horizontal="left" vertical="top" wrapText="1"/>
    </xf>
    <xf numFmtId="0" fontId="11" fillId="0" borderId="6" xfId="0" quotePrefix="1" applyFont="1" applyBorder="1" applyAlignment="1">
      <alignment horizontal="center" vertical="center" wrapText="1"/>
    </xf>
    <xf numFmtId="0" fontId="11" fillId="0" borderId="6" xfId="0" quotePrefix="1" applyFont="1" applyBorder="1" applyAlignment="1">
      <alignment horizontal="left" vertical="top" wrapText="1"/>
    </xf>
  </cellXfs>
  <cellStyles count="1">
    <cellStyle name="Обычный" xfId="0" builtinId="0"/>
  </cellStyles>
  <dxfs count="1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17"/>
  <sheetViews>
    <sheetView tabSelected="1" zoomScaleNormal="100" workbookViewId="0"/>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81" t="s">
        <v>115</v>
      </c>
      <c r="BO1" s="81"/>
      <c r="BP1" s="81"/>
      <c r="BQ1" s="81"/>
      <c r="BR1" s="81"/>
      <c r="BS1" s="81"/>
      <c r="BT1" s="81"/>
      <c r="BU1" s="81"/>
      <c r="BV1" s="81"/>
      <c r="BW1" s="81"/>
      <c r="BX1" s="81"/>
      <c r="BY1" s="81"/>
      <c r="BZ1" s="81"/>
    </row>
    <row r="2" spans="1:79" ht="14.25" customHeight="1" x14ac:dyDescent="0.2">
      <c r="A2" s="32" t="s">
        <v>220</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row>
    <row r="4" spans="1:79" ht="15" customHeight="1" x14ac:dyDescent="0.2">
      <c r="A4" s="11" t="s">
        <v>159</v>
      </c>
      <c r="B4" s="125" t="s">
        <v>189</v>
      </c>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8"/>
      <c r="AH4" s="35" t="s">
        <v>188</v>
      </c>
      <c r="AI4" s="35"/>
      <c r="AJ4" s="35"/>
      <c r="AK4" s="35"/>
      <c r="AL4" s="35"/>
      <c r="AM4" s="35"/>
      <c r="AN4" s="35"/>
      <c r="AO4" s="35"/>
      <c r="AP4" s="35"/>
      <c r="AQ4" s="35"/>
      <c r="AR4" s="35"/>
      <c r="AS4" s="8"/>
      <c r="AT4" s="130" t="s">
        <v>194</v>
      </c>
      <c r="AU4" s="35"/>
      <c r="AV4" s="35"/>
      <c r="AW4" s="35"/>
      <c r="AX4" s="35"/>
      <c r="AY4" s="35"/>
      <c r="AZ4" s="35"/>
      <c r="BA4" s="35"/>
      <c r="BB4" s="15"/>
      <c r="BC4" s="8"/>
      <c r="BD4" s="8"/>
      <c r="BE4" s="12"/>
      <c r="BF4" s="12"/>
      <c r="BG4" s="12"/>
      <c r="BH4" s="12"/>
      <c r="BI4" s="12"/>
      <c r="BJ4" s="12"/>
      <c r="BK4" s="12"/>
      <c r="BL4" s="12"/>
    </row>
    <row r="5" spans="1:79" ht="24" customHeight="1" x14ac:dyDescent="0.2">
      <c r="A5" s="25" t="s">
        <v>0</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7"/>
      <c r="AH5" s="33" t="s">
        <v>161</v>
      </c>
      <c r="AI5" s="33"/>
      <c r="AJ5" s="33"/>
      <c r="AK5" s="33"/>
      <c r="AL5" s="33"/>
      <c r="AM5" s="33"/>
      <c r="AN5" s="33"/>
      <c r="AO5" s="33"/>
      <c r="AP5" s="33"/>
      <c r="AQ5" s="33"/>
      <c r="AR5" s="33"/>
      <c r="AS5" s="7"/>
      <c r="AT5" s="33" t="s">
        <v>157</v>
      </c>
      <c r="AU5" s="33"/>
      <c r="AV5" s="33"/>
      <c r="AW5" s="33"/>
      <c r="AX5" s="33"/>
      <c r="AY5" s="33"/>
      <c r="AZ5" s="33"/>
      <c r="BA5" s="33"/>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25" t="s">
        <v>189</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8"/>
      <c r="AH7" s="35" t="s">
        <v>237</v>
      </c>
      <c r="AI7" s="35"/>
      <c r="AJ7" s="35"/>
      <c r="AK7" s="35"/>
      <c r="AL7" s="35"/>
      <c r="AM7" s="35"/>
      <c r="AN7" s="35"/>
      <c r="AO7" s="35"/>
      <c r="AP7" s="35"/>
      <c r="AQ7" s="35"/>
      <c r="AR7" s="35"/>
      <c r="AS7" s="35"/>
      <c r="AT7" s="35"/>
      <c r="AU7" s="35"/>
      <c r="AV7" s="35"/>
      <c r="AW7" s="35"/>
      <c r="AX7" s="35"/>
      <c r="AY7" s="35"/>
      <c r="AZ7" s="35"/>
      <c r="BA7" s="35"/>
      <c r="BB7" s="15"/>
      <c r="BC7" s="130" t="s">
        <v>194</v>
      </c>
      <c r="BD7" s="35"/>
      <c r="BE7" s="35"/>
      <c r="BF7" s="35"/>
      <c r="BG7" s="35"/>
      <c r="BH7" s="35"/>
      <c r="BI7" s="35"/>
      <c r="BJ7" s="35"/>
      <c r="BK7" s="15"/>
      <c r="BL7" s="12"/>
      <c r="BM7" s="16"/>
      <c r="BN7" s="16"/>
      <c r="BO7" s="16"/>
      <c r="BP7" s="15"/>
      <c r="BQ7" s="15"/>
      <c r="BR7" s="15"/>
      <c r="BS7" s="15"/>
      <c r="BT7" s="15"/>
      <c r="BU7" s="15"/>
      <c r="BV7" s="15"/>
      <c r="BW7" s="15"/>
    </row>
    <row r="8" spans="1:79" ht="24" customHeight="1" x14ac:dyDescent="0.2">
      <c r="A8" s="25" t="s">
        <v>155</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7"/>
      <c r="AH8" s="33" t="s">
        <v>163</v>
      </c>
      <c r="AI8" s="33"/>
      <c r="AJ8" s="33"/>
      <c r="AK8" s="33"/>
      <c r="AL8" s="33"/>
      <c r="AM8" s="33"/>
      <c r="AN8" s="33"/>
      <c r="AO8" s="33"/>
      <c r="AP8" s="33"/>
      <c r="AQ8" s="33"/>
      <c r="AR8" s="33"/>
      <c r="AS8" s="33"/>
      <c r="AT8" s="33"/>
      <c r="AU8" s="33"/>
      <c r="AV8" s="33"/>
      <c r="AW8" s="33"/>
      <c r="AX8" s="33"/>
      <c r="AY8" s="33"/>
      <c r="AZ8" s="33"/>
      <c r="BA8" s="33"/>
      <c r="BB8" s="13"/>
      <c r="BC8" s="33" t="s">
        <v>157</v>
      </c>
      <c r="BD8" s="33"/>
      <c r="BE8" s="33"/>
      <c r="BF8" s="33"/>
      <c r="BG8" s="33"/>
      <c r="BH8" s="33"/>
      <c r="BI8" s="33"/>
      <c r="BJ8" s="33"/>
      <c r="BK8" s="21"/>
      <c r="BL8" s="13"/>
      <c r="BM8" s="16"/>
      <c r="BN8" s="16"/>
      <c r="BO8" s="16"/>
      <c r="BP8" s="13"/>
      <c r="BQ8" s="13"/>
      <c r="BR8" s="13"/>
      <c r="BS8" s="13"/>
      <c r="BT8" s="13"/>
      <c r="BU8" s="13"/>
      <c r="BV8" s="13"/>
      <c r="BW8" s="13"/>
    </row>
    <row r="10" spans="1:79" ht="28.5" customHeight="1" x14ac:dyDescent="0.2">
      <c r="A10" s="11" t="s">
        <v>164</v>
      </c>
      <c r="B10" s="35" t="s">
        <v>233</v>
      </c>
      <c r="C10" s="35"/>
      <c r="D10" s="35"/>
      <c r="E10" s="35"/>
      <c r="F10" s="35"/>
      <c r="G10" s="35"/>
      <c r="H10" s="35"/>
      <c r="I10" s="35"/>
      <c r="J10" s="35"/>
      <c r="K10" s="35"/>
      <c r="L10" s="35"/>
      <c r="N10" s="35" t="s">
        <v>234</v>
      </c>
      <c r="O10" s="35"/>
      <c r="P10" s="35"/>
      <c r="Q10" s="35"/>
      <c r="R10" s="35"/>
      <c r="S10" s="35"/>
      <c r="T10" s="35"/>
      <c r="U10" s="35"/>
      <c r="V10" s="35"/>
      <c r="W10" s="35"/>
      <c r="X10" s="35"/>
      <c r="Y10" s="35"/>
      <c r="Z10" s="15"/>
      <c r="AA10" s="35" t="s">
        <v>235</v>
      </c>
      <c r="AB10" s="35"/>
      <c r="AC10" s="35"/>
      <c r="AD10" s="35"/>
      <c r="AE10" s="35"/>
      <c r="AF10" s="35"/>
      <c r="AG10" s="35"/>
      <c r="AH10" s="35"/>
      <c r="AI10" s="35"/>
      <c r="AJ10" s="15"/>
      <c r="AK10" s="131" t="s">
        <v>236</v>
      </c>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20"/>
      <c r="BL10" s="130" t="s">
        <v>195</v>
      </c>
      <c r="BM10" s="35"/>
      <c r="BN10" s="35"/>
      <c r="BO10" s="35"/>
      <c r="BP10" s="35"/>
      <c r="BQ10" s="35"/>
      <c r="BR10" s="35"/>
      <c r="BS10" s="35"/>
      <c r="BT10" s="15"/>
      <c r="BU10" s="15"/>
      <c r="BV10" s="15"/>
      <c r="BW10" s="15"/>
      <c r="BX10" s="15"/>
      <c r="BY10" s="15"/>
      <c r="BZ10" s="15"/>
      <c r="CA10" s="15"/>
    </row>
    <row r="11" spans="1:79" ht="25.5" customHeight="1" x14ac:dyDescent="0.2">
      <c r="B11" s="33" t="s">
        <v>165</v>
      </c>
      <c r="C11" s="33"/>
      <c r="D11" s="33"/>
      <c r="E11" s="33"/>
      <c r="F11" s="33"/>
      <c r="G11" s="33"/>
      <c r="H11" s="33"/>
      <c r="I11" s="33"/>
      <c r="J11" s="33"/>
      <c r="K11" s="33"/>
      <c r="L11" s="33"/>
      <c r="N11" s="33" t="s">
        <v>167</v>
      </c>
      <c r="O11" s="33"/>
      <c r="P11" s="33"/>
      <c r="Q11" s="33"/>
      <c r="R11" s="33"/>
      <c r="S11" s="33"/>
      <c r="T11" s="33"/>
      <c r="U11" s="33"/>
      <c r="V11" s="33"/>
      <c r="W11" s="33"/>
      <c r="X11" s="33"/>
      <c r="Y11" s="33"/>
      <c r="Z11" s="13"/>
      <c r="AA11" s="45" t="s">
        <v>168</v>
      </c>
      <c r="AB11" s="45"/>
      <c r="AC11" s="45"/>
      <c r="AD11" s="45"/>
      <c r="AE11" s="45"/>
      <c r="AF11" s="45"/>
      <c r="AG11" s="45"/>
      <c r="AH11" s="45"/>
      <c r="AI11" s="45"/>
      <c r="AJ11" s="13"/>
      <c r="AK11" s="46" t="s">
        <v>166</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19"/>
      <c r="BL11" s="33" t="s">
        <v>158</v>
      </c>
      <c r="BM11" s="33"/>
      <c r="BN11" s="33"/>
      <c r="BO11" s="33"/>
      <c r="BP11" s="33"/>
      <c r="BQ11" s="33"/>
      <c r="BR11" s="33"/>
      <c r="BS11" s="33"/>
      <c r="BT11" s="13"/>
      <c r="BU11" s="13"/>
      <c r="BV11" s="13"/>
      <c r="BW11" s="13"/>
      <c r="BX11" s="13"/>
      <c r="BY11" s="13"/>
      <c r="BZ11" s="13"/>
      <c r="CA11" s="13"/>
    </row>
    <row r="13" spans="1:79" ht="14.25" customHeight="1" x14ac:dyDescent="0.2">
      <c r="A13" s="29" t="s">
        <v>221</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9" ht="14.25" customHeight="1" x14ac:dyDescent="0.2">
      <c r="A14" s="29" t="s">
        <v>148</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row>
    <row r="15" spans="1:79" ht="15" customHeight="1" x14ac:dyDescent="0.2">
      <c r="A15" s="123" t="s">
        <v>184</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c r="BA15" s="124"/>
      <c r="BB15" s="124"/>
      <c r="BC15" s="124"/>
      <c r="BD15" s="124"/>
      <c r="BE15" s="124"/>
      <c r="BF15" s="124"/>
      <c r="BG15" s="124"/>
      <c r="BH15" s="124"/>
      <c r="BI15" s="124"/>
      <c r="BJ15" s="124"/>
      <c r="BK15" s="124"/>
      <c r="BL15" s="124"/>
      <c r="BM15" s="124"/>
      <c r="BN15" s="124"/>
      <c r="BO15" s="124"/>
      <c r="BP15" s="124"/>
      <c r="BQ15" s="124"/>
      <c r="BR15" s="124"/>
      <c r="BS15" s="124"/>
      <c r="BT15" s="124"/>
      <c r="BU15" s="124"/>
      <c r="BV15" s="124"/>
      <c r="BW15" s="124"/>
      <c r="BX15" s="124"/>
      <c r="BY15" s="124"/>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82" t="s">
        <v>149</v>
      </c>
      <c r="B17" s="82"/>
      <c r="C17" s="82"/>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row>
    <row r="18" spans="1:79" ht="15" customHeight="1" x14ac:dyDescent="0.2">
      <c r="A18" s="123" t="s">
        <v>185</v>
      </c>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c r="BO18" s="124"/>
      <c r="BP18" s="124"/>
      <c r="BQ18" s="124"/>
      <c r="BR18" s="124"/>
      <c r="BS18" s="124"/>
      <c r="BT18" s="124"/>
      <c r="BU18" s="124"/>
      <c r="BV18" s="124"/>
      <c r="BW18" s="124"/>
      <c r="BX18" s="124"/>
      <c r="BY18" s="124"/>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29" t="s">
        <v>150</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row>
    <row r="21" spans="1:79" ht="105" customHeight="1" x14ac:dyDescent="0.2">
      <c r="A21" s="123" t="s">
        <v>186</v>
      </c>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29" t="s">
        <v>151</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row>
    <row r="24" spans="1:79" ht="14.25" customHeight="1" x14ac:dyDescent="0.2">
      <c r="A24" s="80" t="s">
        <v>206</v>
      </c>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c r="BG24" s="80"/>
      <c r="BH24" s="80"/>
      <c r="BI24" s="80"/>
      <c r="BJ24" s="80"/>
      <c r="BK24" s="80"/>
      <c r="BL24" s="80"/>
      <c r="BM24" s="80"/>
      <c r="BN24" s="80"/>
      <c r="BO24" s="80"/>
      <c r="BP24" s="80"/>
      <c r="BQ24" s="80"/>
      <c r="BR24" s="80"/>
      <c r="BS24" s="80"/>
      <c r="BT24" s="80"/>
      <c r="BU24" s="80"/>
      <c r="BV24" s="80"/>
      <c r="BW24" s="80"/>
      <c r="BX24" s="80"/>
      <c r="BY24" s="80"/>
    </row>
    <row r="25" spans="1:79" ht="15" customHeight="1" x14ac:dyDescent="0.2">
      <c r="A25" s="31" t="s">
        <v>196</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row>
    <row r="26" spans="1:79" ht="23.1" customHeight="1" x14ac:dyDescent="0.2">
      <c r="A26" s="54" t="s">
        <v>2</v>
      </c>
      <c r="B26" s="55"/>
      <c r="C26" s="55"/>
      <c r="D26" s="56"/>
      <c r="E26" s="54" t="s">
        <v>19</v>
      </c>
      <c r="F26" s="55"/>
      <c r="G26" s="55"/>
      <c r="H26" s="55"/>
      <c r="I26" s="55"/>
      <c r="J26" s="55"/>
      <c r="K26" s="55"/>
      <c r="L26" s="55"/>
      <c r="M26" s="55"/>
      <c r="N26" s="55"/>
      <c r="O26" s="55"/>
      <c r="P26" s="55"/>
      <c r="Q26" s="55"/>
      <c r="R26" s="55"/>
      <c r="S26" s="55"/>
      <c r="T26" s="55"/>
      <c r="U26" s="27" t="s">
        <v>197</v>
      </c>
      <c r="V26" s="27"/>
      <c r="W26" s="27"/>
      <c r="X26" s="27"/>
      <c r="Y26" s="27"/>
      <c r="Z26" s="27"/>
      <c r="AA26" s="27"/>
      <c r="AB26" s="27"/>
      <c r="AC26" s="27"/>
      <c r="AD26" s="27"/>
      <c r="AE26" s="27"/>
      <c r="AF26" s="27"/>
      <c r="AG26" s="27"/>
      <c r="AH26" s="27"/>
      <c r="AI26" s="27"/>
      <c r="AJ26" s="27"/>
      <c r="AK26" s="27"/>
      <c r="AL26" s="27"/>
      <c r="AM26" s="27"/>
      <c r="AN26" s="27" t="s">
        <v>200</v>
      </c>
      <c r="AO26" s="27"/>
      <c r="AP26" s="27"/>
      <c r="AQ26" s="27"/>
      <c r="AR26" s="27"/>
      <c r="AS26" s="27"/>
      <c r="AT26" s="27"/>
      <c r="AU26" s="27"/>
      <c r="AV26" s="27"/>
      <c r="AW26" s="27"/>
      <c r="AX26" s="27"/>
      <c r="AY26" s="27"/>
      <c r="AZ26" s="27"/>
      <c r="BA26" s="27"/>
      <c r="BB26" s="27"/>
      <c r="BC26" s="27"/>
      <c r="BD26" s="27"/>
      <c r="BE26" s="27"/>
      <c r="BF26" s="27"/>
      <c r="BG26" s="27" t="s">
        <v>207</v>
      </c>
      <c r="BH26" s="27"/>
      <c r="BI26" s="27"/>
      <c r="BJ26" s="27"/>
      <c r="BK26" s="27"/>
      <c r="BL26" s="27"/>
      <c r="BM26" s="27"/>
      <c r="BN26" s="27"/>
      <c r="BO26" s="27"/>
      <c r="BP26" s="27"/>
      <c r="BQ26" s="27"/>
      <c r="BR26" s="27"/>
      <c r="BS26" s="27"/>
      <c r="BT26" s="27"/>
      <c r="BU26" s="27"/>
      <c r="BV26" s="27"/>
      <c r="BW26" s="27"/>
      <c r="BX26" s="27"/>
      <c r="BY26" s="27"/>
    </row>
    <row r="27" spans="1:79" ht="54.75" customHeight="1" x14ac:dyDescent="0.2">
      <c r="A27" s="57"/>
      <c r="B27" s="58"/>
      <c r="C27" s="58"/>
      <c r="D27" s="59"/>
      <c r="E27" s="57"/>
      <c r="F27" s="58"/>
      <c r="G27" s="58"/>
      <c r="H27" s="58"/>
      <c r="I27" s="58"/>
      <c r="J27" s="58"/>
      <c r="K27" s="58"/>
      <c r="L27" s="58"/>
      <c r="M27" s="58"/>
      <c r="N27" s="58"/>
      <c r="O27" s="58"/>
      <c r="P27" s="58"/>
      <c r="Q27" s="58"/>
      <c r="R27" s="58"/>
      <c r="S27" s="58"/>
      <c r="T27" s="58"/>
      <c r="U27" s="36" t="s">
        <v>4</v>
      </c>
      <c r="V27" s="37"/>
      <c r="W27" s="37"/>
      <c r="X27" s="37"/>
      <c r="Y27" s="38"/>
      <c r="Z27" s="36" t="s">
        <v>3</v>
      </c>
      <c r="AA27" s="37"/>
      <c r="AB27" s="37"/>
      <c r="AC27" s="37"/>
      <c r="AD27" s="38"/>
      <c r="AE27" s="51" t="s">
        <v>116</v>
      </c>
      <c r="AF27" s="52"/>
      <c r="AG27" s="52"/>
      <c r="AH27" s="53"/>
      <c r="AI27" s="36" t="s">
        <v>5</v>
      </c>
      <c r="AJ27" s="37"/>
      <c r="AK27" s="37"/>
      <c r="AL27" s="37"/>
      <c r="AM27" s="38"/>
      <c r="AN27" s="36" t="s">
        <v>4</v>
      </c>
      <c r="AO27" s="37"/>
      <c r="AP27" s="37"/>
      <c r="AQ27" s="37"/>
      <c r="AR27" s="38"/>
      <c r="AS27" s="36" t="s">
        <v>3</v>
      </c>
      <c r="AT27" s="37"/>
      <c r="AU27" s="37"/>
      <c r="AV27" s="37"/>
      <c r="AW27" s="38"/>
      <c r="AX27" s="51" t="s">
        <v>116</v>
      </c>
      <c r="AY27" s="52"/>
      <c r="AZ27" s="52"/>
      <c r="BA27" s="53"/>
      <c r="BB27" s="36" t="s">
        <v>96</v>
      </c>
      <c r="BC27" s="37"/>
      <c r="BD27" s="37"/>
      <c r="BE27" s="37"/>
      <c r="BF27" s="38"/>
      <c r="BG27" s="36" t="s">
        <v>4</v>
      </c>
      <c r="BH27" s="37"/>
      <c r="BI27" s="37"/>
      <c r="BJ27" s="37"/>
      <c r="BK27" s="38"/>
      <c r="BL27" s="36" t="s">
        <v>3</v>
      </c>
      <c r="BM27" s="37"/>
      <c r="BN27" s="37"/>
      <c r="BO27" s="37"/>
      <c r="BP27" s="38"/>
      <c r="BQ27" s="51" t="s">
        <v>116</v>
      </c>
      <c r="BR27" s="52"/>
      <c r="BS27" s="52"/>
      <c r="BT27" s="53"/>
      <c r="BU27" s="36" t="s">
        <v>97</v>
      </c>
      <c r="BV27" s="37"/>
      <c r="BW27" s="37"/>
      <c r="BX27" s="37"/>
      <c r="BY27" s="38"/>
    </row>
    <row r="28" spans="1:79" ht="15" customHeight="1" x14ac:dyDescent="0.2">
      <c r="A28" s="36">
        <v>1</v>
      </c>
      <c r="B28" s="37"/>
      <c r="C28" s="37"/>
      <c r="D28" s="38"/>
      <c r="E28" s="36">
        <v>2</v>
      </c>
      <c r="F28" s="37"/>
      <c r="G28" s="37"/>
      <c r="H28" s="37"/>
      <c r="I28" s="37"/>
      <c r="J28" s="37"/>
      <c r="K28" s="37"/>
      <c r="L28" s="37"/>
      <c r="M28" s="37"/>
      <c r="N28" s="37"/>
      <c r="O28" s="37"/>
      <c r="P28" s="37"/>
      <c r="Q28" s="37"/>
      <c r="R28" s="37"/>
      <c r="S28" s="37"/>
      <c r="T28" s="37"/>
      <c r="U28" s="36">
        <v>3</v>
      </c>
      <c r="V28" s="37"/>
      <c r="W28" s="37"/>
      <c r="X28" s="37"/>
      <c r="Y28" s="38"/>
      <c r="Z28" s="36">
        <v>4</v>
      </c>
      <c r="AA28" s="37"/>
      <c r="AB28" s="37"/>
      <c r="AC28" s="37"/>
      <c r="AD28" s="38"/>
      <c r="AE28" s="36">
        <v>5</v>
      </c>
      <c r="AF28" s="37"/>
      <c r="AG28" s="37"/>
      <c r="AH28" s="38"/>
      <c r="AI28" s="36">
        <v>6</v>
      </c>
      <c r="AJ28" s="37"/>
      <c r="AK28" s="37"/>
      <c r="AL28" s="37"/>
      <c r="AM28" s="38"/>
      <c r="AN28" s="36">
        <v>7</v>
      </c>
      <c r="AO28" s="37"/>
      <c r="AP28" s="37"/>
      <c r="AQ28" s="37"/>
      <c r="AR28" s="38"/>
      <c r="AS28" s="36">
        <v>8</v>
      </c>
      <c r="AT28" s="37"/>
      <c r="AU28" s="37"/>
      <c r="AV28" s="37"/>
      <c r="AW28" s="38"/>
      <c r="AX28" s="36">
        <v>9</v>
      </c>
      <c r="AY28" s="37"/>
      <c r="AZ28" s="37"/>
      <c r="BA28" s="38"/>
      <c r="BB28" s="36">
        <v>10</v>
      </c>
      <c r="BC28" s="37"/>
      <c r="BD28" s="37"/>
      <c r="BE28" s="37"/>
      <c r="BF28" s="38"/>
      <c r="BG28" s="36">
        <v>11</v>
      </c>
      <c r="BH28" s="37"/>
      <c r="BI28" s="37"/>
      <c r="BJ28" s="37"/>
      <c r="BK28" s="38"/>
      <c r="BL28" s="36">
        <v>12</v>
      </c>
      <c r="BM28" s="37"/>
      <c r="BN28" s="37"/>
      <c r="BO28" s="37"/>
      <c r="BP28" s="38"/>
      <c r="BQ28" s="36">
        <v>13</v>
      </c>
      <c r="BR28" s="37"/>
      <c r="BS28" s="37"/>
      <c r="BT28" s="38"/>
      <c r="BU28" s="36">
        <v>14</v>
      </c>
      <c r="BV28" s="37"/>
      <c r="BW28" s="37"/>
      <c r="BX28" s="37"/>
      <c r="BY28" s="38"/>
    </row>
    <row r="29" spans="1:79" ht="13.5" hidden="1" customHeight="1" x14ac:dyDescent="0.2">
      <c r="A29" s="39" t="s">
        <v>56</v>
      </c>
      <c r="B29" s="40"/>
      <c r="C29" s="40"/>
      <c r="D29" s="41"/>
      <c r="E29" s="39" t="s">
        <v>57</v>
      </c>
      <c r="F29" s="40"/>
      <c r="G29" s="40"/>
      <c r="H29" s="40"/>
      <c r="I29" s="40"/>
      <c r="J29" s="40"/>
      <c r="K29" s="40"/>
      <c r="L29" s="40"/>
      <c r="M29" s="40"/>
      <c r="N29" s="40"/>
      <c r="O29" s="40"/>
      <c r="P29" s="40"/>
      <c r="Q29" s="40"/>
      <c r="R29" s="40"/>
      <c r="S29" s="40"/>
      <c r="T29" s="40"/>
      <c r="U29" s="83" t="s">
        <v>65</v>
      </c>
      <c r="V29" s="84"/>
      <c r="W29" s="84"/>
      <c r="X29" s="84"/>
      <c r="Y29" s="85"/>
      <c r="Z29" s="83" t="s">
        <v>66</v>
      </c>
      <c r="AA29" s="84"/>
      <c r="AB29" s="84"/>
      <c r="AC29" s="84"/>
      <c r="AD29" s="85"/>
      <c r="AE29" s="39" t="s">
        <v>91</v>
      </c>
      <c r="AF29" s="40"/>
      <c r="AG29" s="40"/>
      <c r="AH29" s="41"/>
      <c r="AI29" s="47" t="s">
        <v>170</v>
      </c>
      <c r="AJ29" s="48"/>
      <c r="AK29" s="48"/>
      <c r="AL29" s="48"/>
      <c r="AM29" s="49"/>
      <c r="AN29" s="39" t="s">
        <v>67</v>
      </c>
      <c r="AO29" s="40"/>
      <c r="AP29" s="40"/>
      <c r="AQ29" s="40"/>
      <c r="AR29" s="41"/>
      <c r="AS29" s="39" t="s">
        <v>68</v>
      </c>
      <c r="AT29" s="40"/>
      <c r="AU29" s="40"/>
      <c r="AV29" s="40"/>
      <c r="AW29" s="41"/>
      <c r="AX29" s="39" t="s">
        <v>92</v>
      </c>
      <c r="AY29" s="40"/>
      <c r="AZ29" s="40"/>
      <c r="BA29" s="41"/>
      <c r="BB29" s="47" t="s">
        <v>170</v>
      </c>
      <c r="BC29" s="48"/>
      <c r="BD29" s="48"/>
      <c r="BE29" s="48"/>
      <c r="BF29" s="49"/>
      <c r="BG29" s="39" t="s">
        <v>58</v>
      </c>
      <c r="BH29" s="40"/>
      <c r="BI29" s="40"/>
      <c r="BJ29" s="40"/>
      <c r="BK29" s="41"/>
      <c r="BL29" s="39" t="s">
        <v>59</v>
      </c>
      <c r="BM29" s="40"/>
      <c r="BN29" s="40"/>
      <c r="BO29" s="40"/>
      <c r="BP29" s="41"/>
      <c r="BQ29" s="39" t="s">
        <v>93</v>
      </c>
      <c r="BR29" s="40"/>
      <c r="BS29" s="40"/>
      <c r="BT29" s="41"/>
      <c r="BU29" s="47" t="s">
        <v>170</v>
      </c>
      <c r="BV29" s="48"/>
      <c r="BW29" s="48"/>
      <c r="BX29" s="48"/>
      <c r="BY29" s="49"/>
      <c r="CA29" t="s">
        <v>21</v>
      </c>
    </row>
    <row r="30" spans="1:79" s="100" customFormat="1" ht="12.75" customHeight="1" x14ac:dyDescent="0.2">
      <c r="A30" s="90"/>
      <c r="B30" s="91"/>
      <c r="C30" s="91"/>
      <c r="D30" s="92"/>
      <c r="E30" s="93" t="s">
        <v>172</v>
      </c>
      <c r="F30" s="94"/>
      <c r="G30" s="94"/>
      <c r="H30" s="94"/>
      <c r="I30" s="94"/>
      <c r="J30" s="94"/>
      <c r="K30" s="94"/>
      <c r="L30" s="94"/>
      <c r="M30" s="94"/>
      <c r="N30" s="94"/>
      <c r="O30" s="94"/>
      <c r="P30" s="94"/>
      <c r="Q30" s="94"/>
      <c r="R30" s="94"/>
      <c r="S30" s="94"/>
      <c r="T30" s="95"/>
      <c r="U30" s="96">
        <v>0</v>
      </c>
      <c r="V30" s="96"/>
      <c r="W30" s="96"/>
      <c r="X30" s="96"/>
      <c r="Y30" s="96"/>
      <c r="Z30" s="96" t="s">
        <v>173</v>
      </c>
      <c r="AA30" s="96"/>
      <c r="AB30" s="96"/>
      <c r="AC30" s="96"/>
      <c r="AD30" s="96"/>
      <c r="AE30" s="97" t="s">
        <v>173</v>
      </c>
      <c r="AF30" s="98"/>
      <c r="AG30" s="98"/>
      <c r="AH30" s="99"/>
      <c r="AI30" s="97">
        <f>IF(ISNUMBER(U30),U30,0)+IF(ISNUMBER(Z30),Z30,0)</f>
        <v>0</v>
      </c>
      <c r="AJ30" s="98"/>
      <c r="AK30" s="98"/>
      <c r="AL30" s="98"/>
      <c r="AM30" s="99"/>
      <c r="AN30" s="97">
        <v>189000</v>
      </c>
      <c r="AO30" s="98"/>
      <c r="AP30" s="98"/>
      <c r="AQ30" s="98"/>
      <c r="AR30" s="99"/>
      <c r="AS30" s="97" t="s">
        <v>173</v>
      </c>
      <c r="AT30" s="98"/>
      <c r="AU30" s="98"/>
      <c r="AV30" s="98"/>
      <c r="AW30" s="99"/>
      <c r="AX30" s="97" t="s">
        <v>173</v>
      </c>
      <c r="AY30" s="98"/>
      <c r="AZ30" s="98"/>
      <c r="BA30" s="99"/>
      <c r="BB30" s="97">
        <f>IF(ISNUMBER(AN30),AN30,0)+IF(ISNUMBER(AS30),AS30,0)</f>
        <v>189000</v>
      </c>
      <c r="BC30" s="98"/>
      <c r="BD30" s="98"/>
      <c r="BE30" s="98"/>
      <c r="BF30" s="99"/>
      <c r="BG30" s="97">
        <v>831046</v>
      </c>
      <c r="BH30" s="98"/>
      <c r="BI30" s="98"/>
      <c r="BJ30" s="98"/>
      <c r="BK30" s="99"/>
      <c r="BL30" s="97" t="s">
        <v>173</v>
      </c>
      <c r="BM30" s="98"/>
      <c r="BN30" s="98"/>
      <c r="BO30" s="98"/>
      <c r="BP30" s="99"/>
      <c r="BQ30" s="97" t="s">
        <v>173</v>
      </c>
      <c r="BR30" s="98"/>
      <c r="BS30" s="98"/>
      <c r="BT30" s="99"/>
      <c r="BU30" s="97">
        <f>IF(ISNUMBER(BG30),BG30,0)+IF(ISNUMBER(BL30),BL30,0)</f>
        <v>831046</v>
      </c>
      <c r="BV30" s="98"/>
      <c r="BW30" s="98"/>
      <c r="BX30" s="98"/>
      <c r="BY30" s="99"/>
      <c r="CA30" s="100" t="s">
        <v>22</v>
      </c>
    </row>
    <row r="31" spans="1:79" s="100" customFormat="1" ht="25.5" customHeight="1" x14ac:dyDescent="0.2">
      <c r="A31" s="90"/>
      <c r="B31" s="91"/>
      <c r="C31" s="91"/>
      <c r="D31" s="92"/>
      <c r="E31" s="93" t="s">
        <v>174</v>
      </c>
      <c r="F31" s="94"/>
      <c r="G31" s="94"/>
      <c r="H31" s="94"/>
      <c r="I31" s="94"/>
      <c r="J31" s="94"/>
      <c r="K31" s="94"/>
      <c r="L31" s="94"/>
      <c r="M31" s="94"/>
      <c r="N31" s="94"/>
      <c r="O31" s="94"/>
      <c r="P31" s="94"/>
      <c r="Q31" s="94"/>
      <c r="R31" s="94"/>
      <c r="S31" s="94"/>
      <c r="T31" s="95"/>
      <c r="U31" s="96" t="s">
        <v>173</v>
      </c>
      <c r="V31" s="96"/>
      <c r="W31" s="96"/>
      <c r="X31" s="96"/>
      <c r="Y31" s="96"/>
      <c r="Z31" s="96">
        <v>0</v>
      </c>
      <c r="AA31" s="96"/>
      <c r="AB31" s="96"/>
      <c r="AC31" s="96"/>
      <c r="AD31" s="96"/>
      <c r="AE31" s="97">
        <v>0</v>
      </c>
      <c r="AF31" s="98"/>
      <c r="AG31" s="98"/>
      <c r="AH31" s="99"/>
      <c r="AI31" s="97">
        <f>IF(ISNUMBER(U31),U31,0)+IF(ISNUMBER(Z31),Z31,0)</f>
        <v>0</v>
      </c>
      <c r="AJ31" s="98"/>
      <c r="AK31" s="98"/>
      <c r="AL31" s="98"/>
      <c r="AM31" s="99"/>
      <c r="AN31" s="97" t="s">
        <v>173</v>
      </c>
      <c r="AO31" s="98"/>
      <c r="AP31" s="98"/>
      <c r="AQ31" s="98"/>
      <c r="AR31" s="99"/>
      <c r="AS31" s="97">
        <v>100000</v>
      </c>
      <c r="AT31" s="98"/>
      <c r="AU31" s="98"/>
      <c r="AV31" s="98"/>
      <c r="AW31" s="99"/>
      <c r="AX31" s="97">
        <v>100000</v>
      </c>
      <c r="AY31" s="98"/>
      <c r="AZ31" s="98"/>
      <c r="BA31" s="99"/>
      <c r="BB31" s="97">
        <f>IF(ISNUMBER(AN31),AN31,0)+IF(ISNUMBER(AS31),AS31,0)</f>
        <v>100000</v>
      </c>
      <c r="BC31" s="98"/>
      <c r="BD31" s="98"/>
      <c r="BE31" s="98"/>
      <c r="BF31" s="99"/>
      <c r="BG31" s="97" t="s">
        <v>173</v>
      </c>
      <c r="BH31" s="98"/>
      <c r="BI31" s="98"/>
      <c r="BJ31" s="98"/>
      <c r="BK31" s="99"/>
      <c r="BL31" s="97">
        <v>0</v>
      </c>
      <c r="BM31" s="98"/>
      <c r="BN31" s="98"/>
      <c r="BO31" s="98"/>
      <c r="BP31" s="99"/>
      <c r="BQ31" s="97">
        <v>0</v>
      </c>
      <c r="BR31" s="98"/>
      <c r="BS31" s="98"/>
      <c r="BT31" s="99"/>
      <c r="BU31" s="97">
        <f>IF(ISNUMBER(BG31),BG31,0)+IF(ISNUMBER(BL31),BL31,0)</f>
        <v>0</v>
      </c>
      <c r="BV31" s="98"/>
      <c r="BW31" s="98"/>
      <c r="BX31" s="98"/>
      <c r="BY31" s="99"/>
    </row>
    <row r="32" spans="1:79" s="6" customFormat="1" ht="12.75" customHeight="1" x14ac:dyDescent="0.2">
      <c r="A32" s="87"/>
      <c r="B32" s="88"/>
      <c r="C32" s="88"/>
      <c r="D32" s="89"/>
      <c r="E32" s="101" t="s">
        <v>147</v>
      </c>
      <c r="F32" s="102"/>
      <c r="G32" s="102"/>
      <c r="H32" s="102"/>
      <c r="I32" s="102"/>
      <c r="J32" s="102"/>
      <c r="K32" s="102"/>
      <c r="L32" s="102"/>
      <c r="M32" s="102"/>
      <c r="N32" s="102"/>
      <c r="O32" s="102"/>
      <c r="P32" s="102"/>
      <c r="Q32" s="102"/>
      <c r="R32" s="102"/>
      <c r="S32" s="102"/>
      <c r="T32" s="103"/>
      <c r="U32" s="104">
        <v>0</v>
      </c>
      <c r="V32" s="104"/>
      <c r="W32" s="104"/>
      <c r="X32" s="104"/>
      <c r="Y32" s="104"/>
      <c r="Z32" s="104">
        <v>0</v>
      </c>
      <c r="AA32" s="104"/>
      <c r="AB32" s="104"/>
      <c r="AC32" s="104"/>
      <c r="AD32" s="104"/>
      <c r="AE32" s="105">
        <v>0</v>
      </c>
      <c r="AF32" s="106"/>
      <c r="AG32" s="106"/>
      <c r="AH32" s="107"/>
      <c r="AI32" s="105">
        <f>IF(ISNUMBER(U32),U32,0)+IF(ISNUMBER(Z32),Z32,0)</f>
        <v>0</v>
      </c>
      <c r="AJ32" s="106"/>
      <c r="AK32" s="106"/>
      <c r="AL32" s="106"/>
      <c r="AM32" s="107"/>
      <c r="AN32" s="105">
        <v>189000</v>
      </c>
      <c r="AO32" s="106"/>
      <c r="AP32" s="106"/>
      <c r="AQ32" s="106"/>
      <c r="AR32" s="107"/>
      <c r="AS32" s="105">
        <v>100000</v>
      </c>
      <c r="AT32" s="106"/>
      <c r="AU32" s="106"/>
      <c r="AV32" s="106"/>
      <c r="AW32" s="107"/>
      <c r="AX32" s="105">
        <v>100000</v>
      </c>
      <c r="AY32" s="106"/>
      <c r="AZ32" s="106"/>
      <c r="BA32" s="107"/>
      <c r="BB32" s="105">
        <f>IF(ISNUMBER(AN32),AN32,0)+IF(ISNUMBER(AS32),AS32,0)</f>
        <v>289000</v>
      </c>
      <c r="BC32" s="106"/>
      <c r="BD32" s="106"/>
      <c r="BE32" s="106"/>
      <c r="BF32" s="107"/>
      <c r="BG32" s="105">
        <v>831046</v>
      </c>
      <c r="BH32" s="106"/>
      <c r="BI32" s="106"/>
      <c r="BJ32" s="106"/>
      <c r="BK32" s="107"/>
      <c r="BL32" s="105">
        <v>0</v>
      </c>
      <c r="BM32" s="106"/>
      <c r="BN32" s="106"/>
      <c r="BO32" s="106"/>
      <c r="BP32" s="107"/>
      <c r="BQ32" s="105">
        <v>0</v>
      </c>
      <c r="BR32" s="106"/>
      <c r="BS32" s="106"/>
      <c r="BT32" s="107"/>
      <c r="BU32" s="105">
        <f>IF(ISNUMBER(BG32),BG32,0)+IF(ISNUMBER(BL32),BL32,0)</f>
        <v>831046</v>
      </c>
      <c r="BV32" s="106"/>
      <c r="BW32" s="106"/>
      <c r="BX32" s="106"/>
      <c r="BY32" s="107"/>
    </row>
    <row r="34" spans="1:79" ht="14.25" customHeight="1" x14ac:dyDescent="0.2">
      <c r="A34" s="80" t="s">
        <v>222</v>
      </c>
      <c r="B34" s="80"/>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row>
    <row r="35" spans="1:79" ht="15" customHeight="1" x14ac:dyDescent="0.2">
      <c r="A35" s="44" t="s">
        <v>196</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row>
    <row r="36" spans="1:79" ht="22.5" customHeight="1" x14ac:dyDescent="0.2">
      <c r="A36" s="54" t="s">
        <v>2</v>
      </c>
      <c r="B36" s="55"/>
      <c r="C36" s="55"/>
      <c r="D36" s="56"/>
      <c r="E36" s="54" t="s">
        <v>19</v>
      </c>
      <c r="F36" s="55"/>
      <c r="G36" s="55"/>
      <c r="H36" s="55"/>
      <c r="I36" s="55"/>
      <c r="J36" s="55"/>
      <c r="K36" s="55"/>
      <c r="L36" s="55"/>
      <c r="M36" s="55"/>
      <c r="N36" s="55"/>
      <c r="O36" s="55"/>
      <c r="P36" s="55"/>
      <c r="Q36" s="55"/>
      <c r="R36" s="55"/>
      <c r="S36" s="55"/>
      <c r="T36" s="55"/>
      <c r="U36" s="55"/>
      <c r="V36" s="55"/>
      <c r="W36" s="56"/>
      <c r="X36" s="36" t="s">
        <v>218</v>
      </c>
      <c r="Y36" s="37"/>
      <c r="Z36" s="37"/>
      <c r="AA36" s="37"/>
      <c r="AB36" s="37"/>
      <c r="AC36" s="37"/>
      <c r="AD36" s="37"/>
      <c r="AE36" s="37"/>
      <c r="AF36" s="37"/>
      <c r="AG36" s="37"/>
      <c r="AH36" s="37"/>
      <c r="AI36" s="37"/>
      <c r="AJ36" s="37"/>
      <c r="AK36" s="37"/>
      <c r="AL36" s="37"/>
      <c r="AM36" s="37"/>
      <c r="AN36" s="37"/>
      <c r="AO36" s="37"/>
      <c r="AP36" s="37"/>
      <c r="AQ36" s="38"/>
      <c r="AR36" s="27" t="s">
        <v>223</v>
      </c>
      <c r="AS36" s="27"/>
      <c r="AT36" s="27"/>
      <c r="AU36" s="27"/>
      <c r="AV36" s="27"/>
      <c r="AW36" s="27"/>
      <c r="AX36" s="27"/>
      <c r="AY36" s="27"/>
      <c r="AZ36" s="27"/>
      <c r="BA36" s="27"/>
      <c r="BB36" s="27"/>
      <c r="BC36" s="27"/>
      <c r="BD36" s="27"/>
      <c r="BE36" s="27"/>
      <c r="BF36" s="27"/>
      <c r="BG36" s="27"/>
      <c r="BH36" s="27"/>
      <c r="BI36" s="27"/>
      <c r="BJ36" s="27"/>
      <c r="BK36" s="27"/>
    </row>
    <row r="37" spans="1:79" ht="36" customHeight="1" x14ac:dyDescent="0.2">
      <c r="A37" s="57"/>
      <c r="B37" s="58"/>
      <c r="C37" s="58"/>
      <c r="D37" s="59"/>
      <c r="E37" s="57"/>
      <c r="F37" s="58"/>
      <c r="G37" s="58"/>
      <c r="H37" s="58"/>
      <c r="I37" s="58"/>
      <c r="J37" s="58"/>
      <c r="K37" s="58"/>
      <c r="L37" s="58"/>
      <c r="M37" s="58"/>
      <c r="N37" s="58"/>
      <c r="O37" s="58"/>
      <c r="P37" s="58"/>
      <c r="Q37" s="58"/>
      <c r="R37" s="58"/>
      <c r="S37" s="58"/>
      <c r="T37" s="58"/>
      <c r="U37" s="58"/>
      <c r="V37" s="58"/>
      <c r="W37" s="59"/>
      <c r="X37" s="27" t="s">
        <v>4</v>
      </c>
      <c r="Y37" s="27"/>
      <c r="Z37" s="27"/>
      <c r="AA37" s="27"/>
      <c r="AB37" s="27"/>
      <c r="AC37" s="27" t="s">
        <v>3</v>
      </c>
      <c r="AD37" s="27"/>
      <c r="AE37" s="27"/>
      <c r="AF37" s="27"/>
      <c r="AG37" s="27"/>
      <c r="AH37" s="51" t="s">
        <v>116</v>
      </c>
      <c r="AI37" s="52"/>
      <c r="AJ37" s="52"/>
      <c r="AK37" s="52"/>
      <c r="AL37" s="53"/>
      <c r="AM37" s="36" t="s">
        <v>5</v>
      </c>
      <c r="AN37" s="37"/>
      <c r="AO37" s="37"/>
      <c r="AP37" s="37"/>
      <c r="AQ37" s="38"/>
      <c r="AR37" s="36" t="s">
        <v>4</v>
      </c>
      <c r="AS37" s="37"/>
      <c r="AT37" s="37"/>
      <c r="AU37" s="37"/>
      <c r="AV37" s="38"/>
      <c r="AW37" s="36" t="s">
        <v>3</v>
      </c>
      <c r="AX37" s="37"/>
      <c r="AY37" s="37"/>
      <c r="AZ37" s="37"/>
      <c r="BA37" s="38"/>
      <c r="BB37" s="51" t="s">
        <v>116</v>
      </c>
      <c r="BC37" s="52"/>
      <c r="BD37" s="52"/>
      <c r="BE37" s="52"/>
      <c r="BF37" s="53"/>
      <c r="BG37" s="36" t="s">
        <v>96</v>
      </c>
      <c r="BH37" s="37"/>
      <c r="BI37" s="37"/>
      <c r="BJ37" s="37"/>
      <c r="BK37" s="38"/>
    </row>
    <row r="38" spans="1:79" ht="15" customHeight="1" x14ac:dyDescent="0.2">
      <c r="A38" s="36">
        <v>1</v>
      </c>
      <c r="B38" s="37"/>
      <c r="C38" s="37"/>
      <c r="D38" s="38"/>
      <c r="E38" s="36">
        <v>2</v>
      </c>
      <c r="F38" s="37"/>
      <c r="G38" s="37"/>
      <c r="H38" s="37"/>
      <c r="I38" s="37"/>
      <c r="J38" s="37"/>
      <c r="K38" s="37"/>
      <c r="L38" s="37"/>
      <c r="M38" s="37"/>
      <c r="N38" s="37"/>
      <c r="O38" s="37"/>
      <c r="P38" s="37"/>
      <c r="Q38" s="37"/>
      <c r="R38" s="37"/>
      <c r="S38" s="37"/>
      <c r="T38" s="37"/>
      <c r="U38" s="37"/>
      <c r="V38" s="37"/>
      <c r="W38" s="38"/>
      <c r="X38" s="27">
        <v>3</v>
      </c>
      <c r="Y38" s="27"/>
      <c r="Z38" s="27"/>
      <c r="AA38" s="27"/>
      <c r="AB38" s="27"/>
      <c r="AC38" s="27">
        <v>4</v>
      </c>
      <c r="AD38" s="27"/>
      <c r="AE38" s="27"/>
      <c r="AF38" s="27"/>
      <c r="AG38" s="27"/>
      <c r="AH38" s="27">
        <v>5</v>
      </c>
      <c r="AI38" s="27"/>
      <c r="AJ38" s="27"/>
      <c r="AK38" s="27"/>
      <c r="AL38" s="27"/>
      <c r="AM38" s="27">
        <v>6</v>
      </c>
      <c r="AN38" s="27"/>
      <c r="AO38" s="27"/>
      <c r="AP38" s="27"/>
      <c r="AQ38" s="27"/>
      <c r="AR38" s="36">
        <v>7</v>
      </c>
      <c r="AS38" s="37"/>
      <c r="AT38" s="37"/>
      <c r="AU38" s="37"/>
      <c r="AV38" s="38"/>
      <c r="AW38" s="36">
        <v>8</v>
      </c>
      <c r="AX38" s="37"/>
      <c r="AY38" s="37"/>
      <c r="AZ38" s="37"/>
      <c r="BA38" s="38"/>
      <c r="BB38" s="36">
        <v>9</v>
      </c>
      <c r="BC38" s="37"/>
      <c r="BD38" s="37"/>
      <c r="BE38" s="37"/>
      <c r="BF38" s="38"/>
      <c r="BG38" s="36">
        <v>10</v>
      </c>
      <c r="BH38" s="37"/>
      <c r="BI38" s="37"/>
      <c r="BJ38" s="37"/>
      <c r="BK38" s="38"/>
    </row>
    <row r="39" spans="1:79" ht="20.25" hidden="1" customHeight="1" x14ac:dyDescent="0.2">
      <c r="A39" s="39" t="s">
        <v>56</v>
      </c>
      <c r="B39" s="40"/>
      <c r="C39" s="40"/>
      <c r="D39" s="41"/>
      <c r="E39" s="39" t="s">
        <v>57</v>
      </c>
      <c r="F39" s="40"/>
      <c r="G39" s="40"/>
      <c r="H39" s="40"/>
      <c r="I39" s="40"/>
      <c r="J39" s="40"/>
      <c r="K39" s="40"/>
      <c r="L39" s="40"/>
      <c r="M39" s="40"/>
      <c r="N39" s="40"/>
      <c r="O39" s="40"/>
      <c r="P39" s="40"/>
      <c r="Q39" s="40"/>
      <c r="R39" s="40"/>
      <c r="S39" s="40"/>
      <c r="T39" s="40"/>
      <c r="U39" s="40"/>
      <c r="V39" s="40"/>
      <c r="W39" s="41"/>
      <c r="X39" s="26" t="s">
        <v>60</v>
      </c>
      <c r="Y39" s="26"/>
      <c r="Z39" s="26"/>
      <c r="AA39" s="26"/>
      <c r="AB39" s="26"/>
      <c r="AC39" s="26" t="s">
        <v>61</v>
      </c>
      <c r="AD39" s="26"/>
      <c r="AE39" s="26"/>
      <c r="AF39" s="26"/>
      <c r="AG39" s="26"/>
      <c r="AH39" s="39" t="s">
        <v>94</v>
      </c>
      <c r="AI39" s="40"/>
      <c r="AJ39" s="40"/>
      <c r="AK39" s="40"/>
      <c r="AL39" s="41"/>
      <c r="AM39" s="47" t="s">
        <v>171</v>
      </c>
      <c r="AN39" s="48"/>
      <c r="AO39" s="48"/>
      <c r="AP39" s="48"/>
      <c r="AQ39" s="49"/>
      <c r="AR39" s="39" t="s">
        <v>62</v>
      </c>
      <c r="AS39" s="40"/>
      <c r="AT39" s="40"/>
      <c r="AU39" s="40"/>
      <c r="AV39" s="41"/>
      <c r="AW39" s="39" t="s">
        <v>63</v>
      </c>
      <c r="AX39" s="40"/>
      <c r="AY39" s="40"/>
      <c r="AZ39" s="40"/>
      <c r="BA39" s="41"/>
      <c r="BB39" s="39" t="s">
        <v>95</v>
      </c>
      <c r="BC39" s="40"/>
      <c r="BD39" s="40"/>
      <c r="BE39" s="40"/>
      <c r="BF39" s="41"/>
      <c r="BG39" s="47" t="s">
        <v>171</v>
      </c>
      <c r="BH39" s="48"/>
      <c r="BI39" s="48"/>
      <c r="BJ39" s="48"/>
      <c r="BK39" s="49"/>
      <c r="CA39" t="s">
        <v>23</v>
      </c>
    </row>
    <row r="40" spans="1:79" s="100" customFormat="1" ht="12.75" customHeight="1" x14ac:dyDescent="0.2">
      <c r="A40" s="90"/>
      <c r="B40" s="91"/>
      <c r="C40" s="91"/>
      <c r="D40" s="92"/>
      <c r="E40" s="93" t="s">
        <v>172</v>
      </c>
      <c r="F40" s="94"/>
      <c r="G40" s="94"/>
      <c r="H40" s="94"/>
      <c r="I40" s="94"/>
      <c r="J40" s="94"/>
      <c r="K40" s="94"/>
      <c r="L40" s="94"/>
      <c r="M40" s="94"/>
      <c r="N40" s="94"/>
      <c r="O40" s="94"/>
      <c r="P40" s="94"/>
      <c r="Q40" s="94"/>
      <c r="R40" s="94"/>
      <c r="S40" s="94"/>
      <c r="T40" s="94"/>
      <c r="U40" s="94"/>
      <c r="V40" s="94"/>
      <c r="W40" s="95"/>
      <c r="X40" s="97">
        <v>0</v>
      </c>
      <c r="Y40" s="98"/>
      <c r="Z40" s="98"/>
      <c r="AA40" s="98"/>
      <c r="AB40" s="99"/>
      <c r="AC40" s="97" t="s">
        <v>173</v>
      </c>
      <c r="AD40" s="98"/>
      <c r="AE40" s="98"/>
      <c r="AF40" s="98"/>
      <c r="AG40" s="99"/>
      <c r="AH40" s="97" t="s">
        <v>173</v>
      </c>
      <c r="AI40" s="98"/>
      <c r="AJ40" s="98"/>
      <c r="AK40" s="98"/>
      <c r="AL40" s="99"/>
      <c r="AM40" s="97">
        <f>IF(ISNUMBER(X40),X40,0)+IF(ISNUMBER(AC40),AC40,0)</f>
        <v>0</v>
      </c>
      <c r="AN40" s="98"/>
      <c r="AO40" s="98"/>
      <c r="AP40" s="98"/>
      <c r="AQ40" s="99"/>
      <c r="AR40" s="97">
        <v>0</v>
      </c>
      <c r="AS40" s="98"/>
      <c r="AT40" s="98"/>
      <c r="AU40" s="98"/>
      <c r="AV40" s="99"/>
      <c r="AW40" s="97" t="s">
        <v>173</v>
      </c>
      <c r="AX40" s="98"/>
      <c r="AY40" s="98"/>
      <c r="AZ40" s="98"/>
      <c r="BA40" s="99"/>
      <c r="BB40" s="97" t="s">
        <v>173</v>
      </c>
      <c r="BC40" s="98"/>
      <c r="BD40" s="98"/>
      <c r="BE40" s="98"/>
      <c r="BF40" s="99"/>
      <c r="BG40" s="96">
        <f>IF(ISNUMBER(AR40),AR40,0)+IF(ISNUMBER(AW40),AW40,0)</f>
        <v>0</v>
      </c>
      <c r="BH40" s="96"/>
      <c r="BI40" s="96"/>
      <c r="BJ40" s="96"/>
      <c r="BK40" s="96"/>
      <c r="CA40" s="100" t="s">
        <v>24</v>
      </c>
    </row>
    <row r="41" spans="1:79" s="100" customFormat="1" ht="25.5" customHeight="1" x14ac:dyDescent="0.2">
      <c r="A41" s="90"/>
      <c r="B41" s="91"/>
      <c r="C41" s="91"/>
      <c r="D41" s="92"/>
      <c r="E41" s="93" t="s">
        <v>174</v>
      </c>
      <c r="F41" s="94"/>
      <c r="G41" s="94"/>
      <c r="H41" s="94"/>
      <c r="I41" s="94"/>
      <c r="J41" s="94"/>
      <c r="K41" s="94"/>
      <c r="L41" s="94"/>
      <c r="M41" s="94"/>
      <c r="N41" s="94"/>
      <c r="O41" s="94"/>
      <c r="P41" s="94"/>
      <c r="Q41" s="94"/>
      <c r="R41" s="94"/>
      <c r="S41" s="94"/>
      <c r="T41" s="94"/>
      <c r="U41" s="94"/>
      <c r="V41" s="94"/>
      <c r="W41" s="95"/>
      <c r="X41" s="97" t="s">
        <v>173</v>
      </c>
      <c r="Y41" s="98"/>
      <c r="Z41" s="98"/>
      <c r="AA41" s="98"/>
      <c r="AB41" s="99"/>
      <c r="AC41" s="97">
        <v>0</v>
      </c>
      <c r="AD41" s="98"/>
      <c r="AE41" s="98"/>
      <c r="AF41" s="98"/>
      <c r="AG41" s="99"/>
      <c r="AH41" s="97">
        <v>0</v>
      </c>
      <c r="AI41" s="98"/>
      <c r="AJ41" s="98"/>
      <c r="AK41" s="98"/>
      <c r="AL41" s="99"/>
      <c r="AM41" s="97">
        <f>IF(ISNUMBER(X41),X41,0)+IF(ISNUMBER(AC41),AC41,0)</f>
        <v>0</v>
      </c>
      <c r="AN41" s="98"/>
      <c r="AO41" s="98"/>
      <c r="AP41" s="98"/>
      <c r="AQ41" s="99"/>
      <c r="AR41" s="97" t="s">
        <v>173</v>
      </c>
      <c r="AS41" s="98"/>
      <c r="AT41" s="98"/>
      <c r="AU41" s="98"/>
      <c r="AV41" s="99"/>
      <c r="AW41" s="97">
        <v>0</v>
      </c>
      <c r="AX41" s="98"/>
      <c r="AY41" s="98"/>
      <c r="AZ41" s="98"/>
      <c r="BA41" s="99"/>
      <c r="BB41" s="97">
        <v>0</v>
      </c>
      <c r="BC41" s="98"/>
      <c r="BD41" s="98"/>
      <c r="BE41" s="98"/>
      <c r="BF41" s="99"/>
      <c r="BG41" s="96">
        <f>IF(ISNUMBER(AR41),AR41,0)+IF(ISNUMBER(AW41),AW41,0)</f>
        <v>0</v>
      </c>
      <c r="BH41" s="96"/>
      <c r="BI41" s="96"/>
      <c r="BJ41" s="96"/>
      <c r="BK41" s="96"/>
    </row>
    <row r="42" spans="1:79" s="6" customFormat="1" ht="12.75" customHeight="1" x14ac:dyDescent="0.2">
      <c r="A42" s="87"/>
      <c r="B42" s="88"/>
      <c r="C42" s="88"/>
      <c r="D42" s="89"/>
      <c r="E42" s="101" t="s">
        <v>147</v>
      </c>
      <c r="F42" s="102"/>
      <c r="G42" s="102"/>
      <c r="H42" s="102"/>
      <c r="I42" s="102"/>
      <c r="J42" s="102"/>
      <c r="K42" s="102"/>
      <c r="L42" s="102"/>
      <c r="M42" s="102"/>
      <c r="N42" s="102"/>
      <c r="O42" s="102"/>
      <c r="P42" s="102"/>
      <c r="Q42" s="102"/>
      <c r="R42" s="102"/>
      <c r="S42" s="102"/>
      <c r="T42" s="102"/>
      <c r="U42" s="102"/>
      <c r="V42" s="102"/>
      <c r="W42" s="103"/>
      <c r="X42" s="105">
        <v>0</v>
      </c>
      <c r="Y42" s="106"/>
      <c r="Z42" s="106"/>
      <c r="AA42" s="106"/>
      <c r="AB42" s="107"/>
      <c r="AC42" s="105">
        <v>0</v>
      </c>
      <c r="AD42" s="106"/>
      <c r="AE42" s="106"/>
      <c r="AF42" s="106"/>
      <c r="AG42" s="107"/>
      <c r="AH42" s="105">
        <v>0</v>
      </c>
      <c r="AI42" s="106"/>
      <c r="AJ42" s="106"/>
      <c r="AK42" s="106"/>
      <c r="AL42" s="107"/>
      <c r="AM42" s="105">
        <f>IF(ISNUMBER(X42),X42,0)+IF(ISNUMBER(AC42),AC42,0)</f>
        <v>0</v>
      </c>
      <c r="AN42" s="106"/>
      <c r="AO42" s="106"/>
      <c r="AP42" s="106"/>
      <c r="AQ42" s="107"/>
      <c r="AR42" s="105">
        <v>0</v>
      </c>
      <c r="AS42" s="106"/>
      <c r="AT42" s="106"/>
      <c r="AU42" s="106"/>
      <c r="AV42" s="107"/>
      <c r="AW42" s="105">
        <v>0</v>
      </c>
      <c r="AX42" s="106"/>
      <c r="AY42" s="106"/>
      <c r="AZ42" s="106"/>
      <c r="BA42" s="107"/>
      <c r="BB42" s="105">
        <v>0</v>
      </c>
      <c r="BC42" s="106"/>
      <c r="BD42" s="106"/>
      <c r="BE42" s="106"/>
      <c r="BF42" s="107"/>
      <c r="BG42" s="104">
        <f>IF(ISNUMBER(AR42),AR42,0)+IF(ISNUMBER(AW42),AW42,0)</f>
        <v>0</v>
      </c>
      <c r="BH42" s="104"/>
      <c r="BI42" s="104"/>
      <c r="BJ42" s="104"/>
      <c r="BK42" s="104"/>
    </row>
    <row r="43" spans="1:79" s="4" customFormat="1" ht="12.75" customHeight="1" x14ac:dyDescent="0.2">
      <c r="A43" s="17"/>
      <c r="B43" s="17"/>
      <c r="C43" s="17"/>
      <c r="D43" s="17"/>
      <c r="E43" s="17"/>
      <c r="F43" s="17"/>
      <c r="G43" s="17"/>
      <c r="H43" s="17"/>
      <c r="I43" s="17"/>
      <c r="J43" s="17"/>
      <c r="K43" s="17"/>
      <c r="L43" s="17"/>
      <c r="M43" s="17"/>
      <c r="N43" s="17"/>
      <c r="O43" s="17"/>
      <c r="P43" s="17"/>
      <c r="Q43" s="17"/>
      <c r="R43" s="17"/>
      <c r="S43" s="17"/>
      <c r="T43" s="17"/>
      <c r="U43" s="17"/>
      <c r="V43" s="17"/>
      <c r="W43" s="17"/>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row>
    <row r="45" spans="1:79" s="3" customFormat="1" ht="14.25" customHeight="1" x14ac:dyDescent="0.2">
      <c r="A45" s="29" t="s">
        <v>117</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9"/>
    </row>
    <row r="46" spans="1:79" ht="14.25" customHeight="1" x14ac:dyDescent="0.2">
      <c r="A46" s="29" t="s">
        <v>208</v>
      </c>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row>
    <row r="47" spans="1:79" ht="15" customHeight="1" x14ac:dyDescent="0.2">
      <c r="A47" s="31" t="s">
        <v>196</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c r="BX47" s="31"/>
      <c r="BY47" s="31"/>
    </row>
    <row r="48" spans="1:79" ht="23.1" customHeight="1" x14ac:dyDescent="0.2">
      <c r="A48" s="62" t="s">
        <v>118</v>
      </c>
      <c r="B48" s="63"/>
      <c r="C48" s="63"/>
      <c r="D48" s="64"/>
      <c r="E48" s="27" t="s">
        <v>19</v>
      </c>
      <c r="F48" s="27"/>
      <c r="G48" s="27"/>
      <c r="H48" s="27"/>
      <c r="I48" s="27"/>
      <c r="J48" s="27"/>
      <c r="K48" s="27"/>
      <c r="L48" s="27"/>
      <c r="M48" s="27"/>
      <c r="N48" s="27"/>
      <c r="O48" s="27"/>
      <c r="P48" s="27"/>
      <c r="Q48" s="27"/>
      <c r="R48" s="27"/>
      <c r="S48" s="27"/>
      <c r="T48" s="27"/>
      <c r="U48" s="36" t="s">
        <v>197</v>
      </c>
      <c r="V48" s="37"/>
      <c r="W48" s="37"/>
      <c r="X48" s="37"/>
      <c r="Y48" s="37"/>
      <c r="Z48" s="37"/>
      <c r="AA48" s="37"/>
      <c r="AB48" s="37"/>
      <c r="AC48" s="37"/>
      <c r="AD48" s="37"/>
      <c r="AE48" s="37"/>
      <c r="AF48" s="37"/>
      <c r="AG48" s="37"/>
      <c r="AH48" s="37"/>
      <c r="AI48" s="37"/>
      <c r="AJ48" s="37"/>
      <c r="AK48" s="37"/>
      <c r="AL48" s="37"/>
      <c r="AM48" s="38"/>
      <c r="AN48" s="36" t="s">
        <v>200</v>
      </c>
      <c r="AO48" s="37"/>
      <c r="AP48" s="37"/>
      <c r="AQ48" s="37"/>
      <c r="AR48" s="37"/>
      <c r="AS48" s="37"/>
      <c r="AT48" s="37"/>
      <c r="AU48" s="37"/>
      <c r="AV48" s="37"/>
      <c r="AW48" s="37"/>
      <c r="AX48" s="37"/>
      <c r="AY48" s="37"/>
      <c r="AZ48" s="37"/>
      <c r="BA48" s="37"/>
      <c r="BB48" s="37"/>
      <c r="BC48" s="37"/>
      <c r="BD48" s="37"/>
      <c r="BE48" s="37"/>
      <c r="BF48" s="38"/>
      <c r="BG48" s="36" t="s">
        <v>207</v>
      </c>
      <c r="BH48" s="37"/>
      <c r="BI48" s="37"/>
      <c r="BJ48" s="37"/>
      <c r="BK48" s="37"/>
      <c r="BL48" s="37"/>
      <c r="BM48" s="37"/>
      <c r="BN48" s="37"/>
      <c r="BO48" s="37"/>
      <c r="BP48" s="37"/>
      <c r="BQ48" s="37"/>
      <c r="BR48" s="37"/>
      <c r="BS48" s="37"/>
      <c r="BT48" s="37"/>
      <c r="BU48" s="37"/>
      <c r="BV48" s="37"/>
      <c r="BW48" s="37"/>
      <c r="BX48" s="37"/>
      <c r="BY48" s="38"/>
    </row>
    <row r="49" spans="1:79" ht="48.75" customHeight="1" x14ac:dyDescent="0.2">
      <c r="A49" s="65"/>
      <c r="B49" s="66"/>
      <c r="C49" s="66"/>
      <c r="D49" s="67"/>
      <c r="E49" s="27"/>
      <c r="F49" s="27"/>
      <c r="G49" s="27"/>
      <c r="H49" s="27"/>
      <c r="I49" s="27"/>
      <c r="J49" s="27"/>
      <c r="K49" s="27"/>
      <c r="L49" s="27"/>
      <c r="M49" s="27"/>
      <c r="N49" s="27"/>
      <c r="O49" s="27"/>
      <c r="P49" s="27"/>
      <c r="Q49" s="27"/>
      <c r="R49" s="27"/>
      <c r="S49" s="27"/>
      <c r="T49" s="27"/>
      <c r="U49" s="36" t="s">
        <v>4</v>
      </c>
      <c r="V49" s="37"/>
      <c r="W49" s="37"/>
      <c r="X49" s="37"/>
      <c r="Y49" s="38"/>
      <c r="Z49" s="36" t="s">
        <v>3</v>
      </c>
      <c r="AA49" s="37"/>
      <c r="AB49" s="37"/>
      <c r="AC49" s="37"/>
      <c r="AD49" s="38"/>
      <c r="AE49" s="51" t="s">
        <v>116</v>
      </c>
      <c r="AF49" s="52"/>
      <c r="AG49" s="52"/>
      <c r="AH49" s="53"/>
      <c r="AI49" s="36" t="s">
        <v>5</v>
      </c>
      <c r="AJ49" s="37"/>
      <c r="AK49" s="37"/>
      <c r="AL49" s="37"/>
      <c r="AM49" s="38"/>
      <c r="AN49" s="36" t="s">
        <v>4</v>
      </c>
      <c r="AO49" s="37"/>
      <c r="AP49" s="37"/>
      <c r="AQ49" s="37"/>
      <c r="AR49" s="38"/>
      <c r="AS49" s="36" t="s">
        <v>3</v>
      </c>
      <c r="AT49" s="37"/>
      <c r="AU49" s="37"/>
      <c r="AV49" s="37"/>
      <c r="AW49" s="38"/>
      <c r="AX49" s="51" t="s">
        <v>116</v>
      </c>
      <c r="AY49" s="52"/>
      <c r="AZ49" s="52"/>
      <c r="BA49" s="53"/>
      <c r="BB49" s="36" t="s">
        <v>96</v>
      </c>
      <c r="BC49" s="37"/>
      <c r="BD49" s="37"/>
      <c r="BE49" s="37"/>
      <c r="BF49" s="38"/>
      <c r="BG49" s="36" t="s">
        <v>4</v>
      </c>
      <c r="BH49" s="37"/>
      <c r="BI49" s="37"/>
      <c r="BJ49" s="37"/>
      <c r="BK49" s="38"/>
      <c r="BL49" s="36" t="s">
        <v>3</v>
      </c>
      <c r="BM49" s="37"/>
      <c r="BN49" s="37"/>
      <c r="BO49" s="37"/>
      <c r="BP49" s="38"/>
      <c r="BQ49" s="51" t="s">
        <v>116</v>
      </c>
      <c r="BR49" s="52"/>
      <c r="BS49" s="52"/>
      <c r="BT49" s="53"/>
      <c r="BU49" s="36" t="s">
        <v>97</v>
      </c>
      <c r="BV49" s="37"/>
      <c r="BW49" s="37"/>
      <c r="BX49" s="37"/>
      <c r="BY49" s="38"/>
    </row>
    <row r="50" spans="1:79" ht="15" customHeight="1" x14ac:dyDescent="0.2">
      <c r="A50" s="36">
        <v>1</v>
      </c>
      <c r="B50" s="37"/>
      <c r="C50" s="37"/>
      <c r="D50" s="38"/>
      <c r="E50" s="36">
        <v>2</v>
      </c>
      <c r="F50" s="37"/>
      <c r="G50" s="37"/>
      <c r="H50" s="37"/>
      <c r="I50" s="37"/>
      <c r="J50" s="37"/>
      <c r="K50" s="37"/>
      <c r="L50" s="37"/>
      <c r="M50" s="37"/>
      <c r="N50" s="37"/>
      <c r="O50" s="37"/>
      <c r="P50" s="37"/>
      <c r="Q50" s="37"/>
      <c r="R50" s="37"/>
      <c r="S50" s="37"/>
      <c r="T50" s="38"/>
      <c r="U50" s="36">
        <v>3</v>
      </c>
      <c r="V50" s="37"/>
      <c r="W50" s="37"/>
      <c r="X50" s="37"/>
      <c r="Y50" s="38"/>
      <c r="Z50" s="36">
        <v>4</v>
      </c>
      <c r="AA50" s="37"/>
      <c r="AB50" s="37"/>
      <c r="AC50" s="37"/>
      <c r="AD50" s="38"/>
      <c r="AE50" s="36">
        <v>5</v>
      </c>
      <c r="AF50" s="37"/>
      <c r="AG50" s="37"/>
      <c r="AH50" s="38"/>
      <c r="AI50" s="36">
        <v>6</v>
      </c>
      <c r="AJ50" s="37"/>
      <c r="AK50" s="37"/>
      <c r="AL50" s="37"/>
      <c r="AM50" s="38"/>
      <c r="AN50" s="36">
        <v>7</v>
      </c>
      <c r="AO50" s="37"/>
      <c r="AP50" s="37"/>
      <c r="AQ50" s="37"/>
      <c r="AR50" s="38"/>
      <c r="AS50" s="36">
        <v>8</v>
      </c>
      <c r="AT50" s="37"/>
      <c r="AU50" s="37"/>
      <c r="AV50" s="37"/>
      <c r="AW50" s="38"/>
      <c r="AX50" s="36">
        <v>9</v>
      </c>
      <c r="AY50" s="37"/>
      <c r="AZ50" s="37"/>
      <c r="BA50" s="38"/>
      <c r="BB50" s="36">
        <v>10</v>
      </c>
      <c r="BC50" s="37"/>
      <c r="BD50" s="37"/>
      <c r="BE50" s="37"/>
      <c r="BF50" s="38"/>
      <c r="BG50" s="36">
        <v>11</v>
      </c>
      <c r="BH50" s="37"/>
      <c r="BI50" s="37"/>
      <c r="BJ50" s="37"/>
      <c r="BK50" s="38"/>
      <c r="BL50" s="36">
        <v>12</v>
      </c>
      <c r="BM50" s="37"/>
      <c r="BN50" s="37"/>
      <c r="BO50" s="37"/>
      <c r="BP50" s="38"/>
      <c r="BQ50" s="36">
        <v>13</v>
      </c>
      <c r="BR50" s="37"/>
      <c r="BS50" s="37"/>
      <c r="BT50" s="38"/>
      <c r="BU50" s="36">
        <v>14</v>
      </c>
      <c r="BV50" s="37"/>
      <c r="BW50" s="37"/>
      <c r="BX50" s="37"/>
      <c r="BY50" s="38"/>
    </row>
    <row r="51" spans="1:79" s="1" customFormat="1" ht="12.75" hidden="1" customHeight="1" x14ac:dyDescent="0.2">
      <c r="A51" s="39" t="s">
        <v>64</v>
      </c>
      <c r="B51" s="40"/>
      <c r="C51" s="40"/>
      <c r="D51" s="41"/>
      <c r="E51" s="39" t="s">
        <v>57</v>
      </c>
      <c r="F51" s="40"/>
      <c r="G51" s="40"/>
      <c r="H51" s="40"/>
      <c r="I51" s="40"/>
      <c r="J51" s="40"/>
      <c r="K51" s="40"/>
      <c r="L51" s="40"/>
      <c r="M51" s="40"/>
      <c r="N51" s="40"/>
      <c r="O51" s="40"/>
      <c r="P51" s="40"/>
      <c r="Q51" s="40"/>
      <c r="R51" s="40"/>
      <c r="S51" s="40"/>
      <c r="T51" s="41"/>
      <c r="U51" s="39" t="s">
        <v>65</v>
      </c>
      <c r="V51" s="40"/>
      <c r="W51" s="40"/>
      <c r="X51" s="40"/>
      <c r="Y51" s="41"/>
      <c r="Z51" s="39" t="s">
        <v>66</v>
      </c>
      <c r="AA51" s="40"/>
      <c r="AB51" s="40"/>
      <c r="AC51" s="40"/>
      <c r="AD51" s="41"/>
      <c r="AE51" s="39" t="s">
        <v>91</v>
      </c>
      <c r="AF51" s="40"/>
      <c r="AG51" s="40"/>
      <c r="AH51" s="41"/>
      <c r="AI51" s="47" t="s">
        <v>170</v>
      </c>
      <c r="AJ51" s="48"/>
      <c r="AK51" s="48"/>
      <c r="AL51" s="48"/>
      <c r="AM51" s="49"/>
      <c r="AN51" s="39" t="s">
        <v>67</v>
      </c>
      <c r="AO51" s="40"/>
      <c r="AP51" s="40"/>
      <c r="AQ51" s="40"/>
      <c r="AR51" s="41"/>
      <c r="AS51" s="39" t="s">
        <v>68</v>
      </c>
      <c r="AT51" s="40"/>
      <c r="AU51" s="40"/>
      <c r="AV51" s="40"/>
      <c r="AW51" s="41"/>
      <c r="AX51" s="39" t="s">
        <v>92</v>
      </c>
      <c r="AY51" s="40"/>
      <c r="AZ51" s="40"/>
      <c r="BA51" s="41"/>
      <c r="BB51" s="47" t="s">
        <v>170</v>
      </c>
      <c r="BC51" s="48"/>
      <c r="BD51" s="48"/>
      <c r="BE51" s="48"/>
      <c r="BF51" s="49"/>
      <c r="BG51" s="39" t="s">
        <v>58</v>
      </c>
      <c r="BH51" s="40"/>
      <c r="BI51" s="40"/>
      <c r="BJ51" s="40"/>
      <c r="BK51" s="41"/>
      <c r="BL51" s="39" t="s">
        <v>59</v>
      </c>
      <c r="BM51" s="40"/>
      <c r="BN51" s="40"/>
      <c r="BO51" s="40"/>
      <c r="BP51" s="41"/>
      <c r="BQ51" s="39" t="s">
        <v>93</v>
      </c>
      <c r="BR51" s="40"/>
      <c r="BS51" s="40"/>
      <c r="BT51" s="41"/>
      <c r="BU51" s="47" t="s">
        <v>170</v>
      </c>
      <c r="BV51" s="48"/>
      <c r="BW51" s="48"/>
      <c r="BX51" s="48"/>
      <c r="BY51" s="49"/>
      <c r="CA51" t="s">
        <v>25</v>
      </c>
    </row>
    <row r="52" spans="1:79" s="100" customFormat="1" ht="12.75" customHeight="1" x14ac:dyDescent="0.2">
      <c r="A52" s="90">
        <v>2210</v>
      </c>
      <c r="B52" s="91"/>
      <c r="C52" s="91"/>
      <c r="D52" s="92"/>
      <c r="E52" s="93" t="s">
        <v>175</v>
      </c>
      <c r="F52" s="94"/>
      <c r="G52" s="94"/>
      <c r="H52" s="94"/>
      <c r="I52" s="94"/>
      <c r="J52" s="94"/>
      <c r="K52" s="94"/>
      <c r="L52" s="94"/>
      <c r="M52" s="94"/>
      <c r="N52" s="94"/>
      <c r="O52" s="94"/>
      <c r="P52" s="94"/>
      <c r="Q52" s="94"/>
      <c r="R52" s="94"/>
      <c r="S52" s="94"/>
      <c r="T52" s="95"/>
      <c r="U52" s="97">
        <v>0</v>
      </c>
      <c r="V52" s="98"/>
      <c r="W52" s="98"/>
      <c r="X52" s="98"/>
      <c r="Y52" s="99"/>
      <c r="Z52" s="97">
        <v>0</v>
      </c>
      <c r="AA52" s="98"/>
      <c r="AB52" s="98"/>
      <c r="AC52" s="98"/>
      <c r="AD52" s="99"/>
      <c r="AE52" s="97">
        <v>0</v>
      </c>
      <c r="AF52" s="98"/>
      <c r="AG52" s="98"/>
      <c r="AH52" s="99"/>
      <c r="AI52" s="97">
        <f>IF(ISNUMBER(U52),U52,0)+IF(ISNUMBER(Z52),Z52,0)</f>
        <v>0</v>
      </c>
      <c r="AJ52" s="98"/>
      <c r="AK52" s="98"/>
      <c r="AL52" s="98"/>
      <c r="AM52" s="99"/>
      <c r="AN52" s="97">
        <v>135000</v>
      </c>
      <c r="AO52" s="98"/>
      <c r="AP52" s="98"/>
      <c r="AQ52" s="98"/>
      <c r="AR52" s="99"/>
      <c r="AS52" s="97">
        <v>0</v>
      </c>
      <c r="AT52" s="98"/>
      <c r="AU52" s="98"/>
      <c r="AV52" s="98"/>
      <c r="AW52" s="99"/>
      <c r="AX52" s="97">
        <v>0</v>
      </c>
      <c r="AY52" s="98"/>
      <c r="AZ52" s="98"/>
      <c r="BA52" s="99"/>
      <c r="BB52" s="97">
        <f>IF(ISNUMBER(AN52),AN52,0)+IF(ISNUMBER(AS52),AS52,0)</f>
        <v>135000</v>
      </c>
      <c r="BC52" s="98"/>
      <c r="BD52" s="98"/>
      <c r="BE52" s="98"/>
      <c r="BF52" s="99"/>
      <c r="BG52" s="97">
        <v>800000</v>
      </c>
      <c r="BH52" s="98"/>
      <c r="BI52" s="98"/>
      <c r="BJ52" s="98"/>
      <c r="BK52" s="99"/>
      <c r="BL52" s="97">
        <v>0</v>
      </c>
      <c r="BM52" s="98"/>
      <c r="BN52" s="98"/>
      <c r="BO52" s="98"/>
      <c r="BP52" s="99"/>
      <c r="BQ52" s="97">
        <v>0</v>
      </c>
      <c r="BR52" s="98"/>
      <c r="BS52" s="98"/>
      <c r="BT52" s="99"/>
      <c r="BU52" s="97">
        <f>IF(ISNUMBER(BG52),BG52,0)+IF(ISNUMBER(BL52),BL52,0)</f>
        <v>800000</v>
      </c>
      <c r="BV52" s="98"/>
      <c r="BW52" s="98"/>
      <c r="BX52" s="98"/>
      <c r="BY52" s="99"/>
      <c r="CA52" s="100" t="s">
        <v>26</v>
      </c>
    </row>
    <row r="53" spans="1:79" s="100" customFormat="1" ht="12.75" customHeight="1" x14ac:dyDescent="0.2">
      <c r="A53" s="90">
        <v>2240</v>
      </c>
      <c r="B53" s="91"/>
      <c r="C53" s="91"/>
      <c r="D53" s="92"/>
      <c r="E53" s="93" t="s">
        <v>176</v>
      </c>
      <c r="F53" s="94"/>
      <c r="G53" s="94"/>
      <c r="H53" s="94"/>
      <c r="I53" s="94"/>
      <c r="J53" s="94"/>
      <c r="K53" s="94"/>
      <c r="L53" s="94"/>
      <c r="M53" s="94"/>
      <c r="N53" s="94"/>
      <c r="O53" s="94"/>
      <c r="P53" s="94"/>
      <c r="Q53" s="94"/>
      <c r="R53" s="94"/>
      <c r="S53" s="94"/>
      <c r="T53" s="95"/>
      <c r="U53" s="97">
        <v>0</v>
      </c>
      <c r="V53" s="98"/>
      <c r="W53" s="98"/>
      <c r="X53" s="98"/>
      <c r="Y53" s="99"/>
      <c r="Z53" s="97">
        <v>0</v>
      </c>
      <c r="AA53" s="98"/>
      <c r="AB53" s="98"/>
      <c r="AC53" s="98"/>
      <c r="AD53" s="99"/>
      <c r="AE53" s="97">
        <v>0</v>
      </c>
      <c r="AF53" s="98"/>
      <c r="AG53" s="98"/>
      <c r="AH53" s="99"/>
      <c r="AI53" s="97">
        <f>IF(ISNUMBER(U53),U53,0)+IF(ISNUMBER(Z53),Z53,0)</f>
        <v>0</v>
      </c>
      <c r="AJ53" s="98"/>
      <c r="AK53" s="98"/>
      <c r="AL53" s="98"/>
      <c r="AM53" s="99"/>
      <c r="AN53" s="97">
        <v>54000</v>
      </c>
      <c r="AO53" s="98"/>
      <c r="AP53" s="98"/>
      <c r="AQ53" s="98"/>
      <c r="AR53" s="99"/>
      <c r="AS53" s="97">
        <v>0</v>
      </c>
      <c r="AT53" s="98"/>
      <c r="AU53" s="98"/>
      <c r="AV53" s="98"/>
      <c r="AW53" s="99"/>
      <c r="AX53" s="97">
        <v>0</v>
      </c>
      <c r="AY53" s="98"/>
      <c r="AZ53" s="98"/>
      <c r="BA53" s="99"/>
      <c r="BB53" s="97">
        <f>IF(ISNUMBER(AN53),AN53,0)+IF(ISNUMBER(AS53),AS53,0)</f>
        <v>54000</v>
      </c>
      <c r="BC53" s="98"/>
      <c r="BD53" s="98"/>
      <c r="BE53" s="98"/>
      <c r="BF53" s="99"/>
      <c r="BG53" s="97">
        <v>31046</v>
      </c>
      <c r="BH53" s="98"/>
      <c r="BI53" s="98"/>
      <c r="BJ53" s="98"/>
      <c r="BK53" s="99"/>
      <c r="BL53" s="97">
        <v>0</v>
      </c>
      <c r="BM53" s="98"/>
      <c r="BN53" s="98"/>
      <c r="BO53" s="98"/>
      <c r="BP53" s="99"/>
      <c r="BQ53" s="97">
        <v>0</v>
      </c>
      <c r="BR53" s="98"/>
      <c r="BS53" s="98"/>
      <c r="BT53" s="99"/>
      <c r="BU53" s="97">
        <f>IF(ISNUMBER(BG53),BG53,0)+IF(ISNUMBER(BL53),BL53,0)</f>
        <v>31046</v>
      </c>
      <c r="BV53" s="98"/>
      <c r="BW53" s="98"/>
      <c r="BX53" s="98"/>
      <c r="BY53" s="99"/>
    </row>
    <row r="54" spans="1:79" s="100" customFormat="1" ht="25.5" customHeight="1" x14ac:dyDescent="0.2">
      <c r="A54" s="90">
        <v>3110</v>
      </c>
      <c r="B54" s="91"/>
      <c r="C54" s="91"/>
      <c r="D54" s="92"/>
      <c r="E54" s="93" t="s">
        <v>177</v>
      </c>
      <c r="F54" s="94"/>
      <c r="G54" s="94"/>
      <c r="H54" s="94"/>
      <c r="I54" s="94"/>
      <c r="J54" s="94"/>
      <c r="K54" s="94"/>
      <c r="L54" s="94"/>
      <c r="M54" s="94"/>
      <c r="N54" s="94"/>
      <c r="O54" s="94"/>
      <c r="P54" s="94"/>
      <c r="Q54" s="94"/>
      <c r="R54" s="94"/>
      <c r="S54" s="94"/>
      <c r="T54" s="95"/>
      <c r="U54" s="97">
        <v>0</v>
      </c>
      <c r="V54" s="98"/>
      <c r="W54" s="98"/>
      <c r="X54" s="98"/>
      <c r="Y54" s="99"/>
      <c r="Z54" s="97">
        <v>0</v>
      </c>
      <c r="AA54" s="98"/>
      <c r="AB54" s="98"/>
      <c r="AC54" s="98"/>
      <c r="AD54" s="99"/>
      <c r="AE54" s="97">
        <v>0</v>
      </c>
      <c r="AF54" s="98"/>
      <c r="AG54" s="98"/>
      <c r="AH54" s="99"/>
      <c r="AI54" s="97">
        <f>IF(ISNUMBER(U54),U54,0)+IF(ISNUMBER(Z54),Z54,0)</f>
        <v>0</v>
      </c>
      <c r="AJ54" s="98"/>
      <c r="AK54" s="98"/>
      <c r="AL54" s="98"/>
      <c r="AM54" s="99"/>
      <c r="AN54" s="97">
        <v>0</v>
      </c>
      <c r="AO54" s="98"/>
      <c r="AP54" s="98"/>
      <c r="AQ54" s="98"/>
      <c r="AR54" s="99"/>
      <c r="AS54" s="97">
        <v>100000</v>
      </c>
      <c r="AT54" s="98"/>
      <c r="AU54" s="98"/>
      <c r="AV54" s="98"/>
      <c r="AW54" s="99"/>
      <c r="AX54" s="97">
        <v>100000</v>
      </c>
      <c r="AY54" s="98"/>
      <c r="AZ54" s="98"/>
      <c r="BA54" s="99"/>
      <c r="BB54" s="97">
        <f>IF(ISNUMBER(AN54),AN54,0)+IF(ISNUMBER(AS54),AS54,0)</f>
        <v>100000</v>
      </c>
      <c r="BC54" s="98"/>
      <c r="BD54" s="98"/>
      <c r="BE54" s="98"/>
      <c r="BF54" s="99"/>
      <c r="BG54" s="97">
        <v>0</v>
      </c>
      <c r="BH54" s="98"/>
      <c r="BI54" s="98"/>
      <c r="BJ54" s="98"/>
      <c r="BK54" s="99"/>
      <c r="BL54" s="97">
        <v>0</v>
      </c>
      <c r="BM54" s="98"/>
      <c r="BN54" s="98"/>
      <c r="BO54" s="98"/>
      <c r="BP54" s="99"/>
      <c r="BQ54" s="97">
        <v>0</v>
      </c>
      <c r="BR54" s="98"/>
      <c r="BS54" s="98"/>
      <c r="BT54" s="99"/>
      <c r="BU54" s="97">
        <f>IF(ISNUMBER(BG54),BG54,0)+IF(ISNUMBER(BL54),BL54,0)</f>
        <v>0</v>
      </c>
      <c r="BV54" s="98"/>
      <c r="BW54" s="98"/>
      <c r="BX54" s="98"/>
      <c r="BY54" s="99"/>
    </row>
    <row r="55" spans="1:79" s="6" customFormat="1" ht="12.75" customHeight="1" x14ac:dyDescent="0.2">
      <c r="A55" s="87"/>
      <c r="B55" s="88"/>
      <c r="C55" s="88"/>
      <c r="D55" s="89"/>
      <c r="E55" s="101" t="s">
        <v>147</v>
      </c>
      <c r="F55" s="102"/>
      <c r="G55" s="102"/>
      <c r="H55" s="102"/>
      <c r="I55" s="102"/>
      <c r="J55" s="102"/>
      <c r="K55" s="102"/>
      <c r="L55" s="102"/>
      <c r="M55" s="102"/>
      <c r="N55" s="102"/>
      <c r="O55" s="102"/>
      <c r="P55" s="102"/>
      <c r="Q55" s="102"/>
      <c r="R55" s="102"/>
      <c r="S55" s="102"/>
      <c r="T55" s="103"/>
      <c r="U55" s="105">
        <v>0</v>
      </c>
      <c r="V55" s="106"/>
      <c r="W55" s="106"/>
      <c r="X55" s="106"/>
      <c r="Y55" s="107"/>
      <c r="Z55" s="105">
        <v>0</v>
      </c>
      <c r="AA55" s="106"/>
      <c r="AB55" s="106"/>
      <c r="AC55" s="106"/>
      <c r="AD55" s="107"/>
      <c r="AE55" s="105">
        <v>0</v>
      </c>
      <c r="AF55" s="106"/>
      <c r="AG55" s="106"/>
      <c r="AH55" s="107"/>
      <c r="AI55" s="105">
        <f>IF(ISNUMBER(U55),U55,0)+IF(ISNUMBER(Z55),Z55,0)</f>
        <v>0</v>
      </c>
      <c r="AJ55" s="106"/>
      <c r="AK55" s="106"/>
      <c r="AL55" s="106"/>
      <c r="AM55" s="107"/>
      <c r="AN55" s="105">
        <v>189000</v>
      </c>
      <c r="AO55" s="106"/>
      <c r="AP55" s="106"/>
      <c r="AQ55" s="106"/>
      <c r="AR55" s="107"/>
      <c r="AS55" s="105">
        <v>100000</v>
      </c>
      <c r="AT55" s="106"/>
      <c r="AU55" s="106"/>
      <c r="AV55" s="106"/>
      <c r="AW55" s="107"/>
      <c r="AX55" s="105">
        <v>100000</v>
      </c>
      <c r="AY55" s="106"/>
      <c r="AZ55" s="106"/>
      <c r="BA55" s="107"/>
      <c r="BB55" s="105">
        <f>IF(ISNUMBER(AN55),AN55,0)+IF(ISNUMBER(AS55),AS55,0)</f>
        <v>289000</v>
      </c>
      <c r="BC55" s="106"/>
      <c r="BD55" s="106"/>
      <c r="BE55" s="106"/>
      <c r="BF55" s="107"/>
      <c r="BG55" s="105">
        <v>831046</v>
      </c>
      <c r="BH55" s="106"/>
      <c r="BI55" s="106"/>
      <c r="BJ55" s="106"/>
      <c r="BK55" s="107"/>
      <c r="BL55" s="105">
        <v>0</v>
      </c>
      <c r="BM55" s="106"/>
      <c r="BN55" s="106"/>
      <c r="BO55" s="106"/>
      <c r="BP55" s="107"/>
      <c r="BQ55" s="105">
        <v>0</v>
      </c>
      <c r="BR55" s="106"/>
      <c r="BS55" s="106"/>
      <c r="BT55" s="107"/>
      <c r="BU55" s="105">
        <f>IF(ISNUMBER(BG55),BG55,0)+IF(ISNUMBER(BL55),BL55,0)</f>
        <v>831046</v>
      </c>
      <c r="BV55" s="106"/>
      <c r="BW55" s="106"/>
      <c r="BX55" s="106"/>
      <c r="BY55" s="107"/>
    </row>
    <row r="57" spans="1:79" ht="14.25" customHeight="1" x14ac:dyDescent="0.2">
      <c r="A57" s="29" t="s">
        <v>209</v>
      </c>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row>
    <row r="58" spans="1:79" ht="15" customHeight="1" x14ac:dyDescent="0.2">
      <c r="A58" s="44" t="s">
        <v>196</v>
      </c>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c r="BW58" s="44"/>
      <c r="BX58" s="44"/>
      <c r="BY58" s="44"/>
    </row>
    <row r="59" spans="1:79" ht="23.1" customHeight="1" x14ac:dyDescent="0.2">
      <c r="A59" s="62" t="s">
        <v>119</v>
      </c>
      <c r="B59" s="63"/>
      <c r="C59" s="63"/>
      <c r="D59" s="63"/>
      <c r="E59" s="64"/>
      <c r="F59" s="27" t="s">
        <v>19</v>
      </c>
      <c r="G59" s="27"/>
      <c r="H59" s="27"/>
      <c r="I59" s="27"/>
      <c r="J59" s="27"/>
      <c r="K59" s="27"/>
      <c r="L59" s="27"/>
      <c r="M59" s="27"/>
      <c r="N59" s="27"/>
      <c r="O59" s="27"/>
      <c r="P59" s="27"/>
      <c r="Q59" s="27"/>
      <c r="R59" s="27"/>
      <c r="S59" s="27"/>
      <c r="T59" s="27"/>
      <c r="U59" s="36" t="s">
        <v>197</v>
      </c>
      <c r="V59" s="37"/>
      <c r="W59" s="37"/>
      <c r="X59" s="37"/>
      <c r="Y59" s="37"/>
      <c r="Z59" s="37"/>
      <c r="AA59" s="37"/>
      <c r="AB59" s="37"/>
      <c r="AC59" s="37"/>
      <c r="AD59" s="37"/>
      <c r="AE59" s="37"/>
      <c r="AF59" s="37"/>
      <c r="AG59" s="37"/>
      <c r="AH59" s="37"/>
      <c r="AI59" s="37"/>
      <c r="AJ59" s="37"/>
      <c r="AK59" s="37"/>
      <c r="AL59" s="37"/>
      <c r="AM59" s="38"/>
      <c r="AN59" s="36" t="s">
        <v>200</v>
      </c>
      <c r="AO59" s="37"/>
      <c r="AP59" s="37"/>
      <c r="AQ59" s="37"/>
      <c r="AR59" s="37"/>
      <c r="AS59" s="37"/>
      <c r="AT59" s="37"/>
      <c r="AU59" s="37"/>
      <c r="AV59" s="37"/>
      <c r="AW59" s="37"/>
      <c r="AX59" s="37"/>
      <c r="AY59" s="37"/>
      <c r="AZ59" s="37"/>
      <c r="BA59" s="37"/>
      <c r="BB59" s="37"/>
      <c r="BC59" s="37"/>
      <c r="BD59" s="37"/>
      <c r="BE59" s="37"/>
      <c r="BF59" s="38"/>
      <c r="BG59" s="36" t="s">
        <v>207</v>
      </c>
      <c r="BH59" s="37"/>
      <c r="BI59" s="37"/>
      <c r="BJ59" s="37"/>
      <c r="BK59" s="37"/>
      <c r="BL59" s="37"/>
      <c r="BM59" s="37"/>
      <c r="BN59" s="37"/>
      <c r="BO59" s="37"/>
      <c r="BP59" s="37"/>
      <c r="BQ59" s="37"/>
      <c r="BR59" s="37"/>
      <c r="BS59" s="37"/>
      <c r="BT59" s="37"/>
      <c r="BU59" s="37"/>
      <c r="BV59" s="37"/>
      <c r="BW59" s="37"/>
      <c r="BX59" s="37"/>
      <c r="BY59" s="38"/>
    </row>
    <row r="60" spans="1:79" ht="51.75" customHeight="1" x14ac:dyDescent="0.2">
      <c r="A60" s="65"/>
      <c r="B60" s="66"/>
      <c r="C60" s="66"/>
      <c r="D60" s="66"/>
      <c r="E60" s="67"/>
      <c r="F60" s="27"/>
      <c r="G60" s="27"/>
      <c r="H60" s="27"/>
      <c r="I60" s="27"/>
      <c r="J60" s="27"/>
      <c r="K60" s="27"/>
      <c r="L60" s="27"/>
      <c r="M60" s="27"/>
      <c r="N60" s="27"/>
      <c r="O60" s="27"/>
      <c r="P60" s="27"/>
      <c r="Q60" s="27"/>
      <c r="R60" s="27"/>
      <c r="S60" s="27"/>
      <c r="T60" s="27"/>
      <c r="U60" s="36" t="s">
        <v>4</v>
      </c>
      <c r="V60" s="37"/>
      <c r="W60" s="37"/>
      <c r="X60" s="37"/>
      <c r="Y60" s="38"/>
      <c r="Z60" s="36" t="s">
        <v>3</v>
      </c>
      <c r="AA60" s="37"/>
      <c r="AB60" s="37"/>
      <c r="AC60" s="37"/>
      <c r="AD60" s="38"/>
      <c r="AE60" s="51" t="s">
        <v>116</v>
      </c>
      <c r="AF60" s="52"/>
      <c r="AG60" s="52"/>
      <c r="AH60" s="53"/>
      <c r="AI60" s="36" t="s">
        <v>5</v>
      </c>
      <c r="AJ60" s="37"/>
      <c r="AK60" s="37"/>
      <c r="AL60" s="37"/>
      <c r="AM60" s="38"/>
      <c r="AN60" s="36" t="s">
        <v>4</v>
      </c>
      <c r="AO60" s="37"/>
      <c r="AP60" s="37"/>
      <c r="AQ60" s="37"/>
      <c r="AR60" s="38"/>
      <c r="AS60" s="36" t="s">
        <v>3</v>
      </c>
      <c r="AT60" s="37"/>
      <c r="AU60" s="37"/>
      <c r="AV60" s="37"/>
      <c r="AW60" s="38"/>
      <c r="AX60" s="51" t="s">
        <v>116</v>
      </c>
      <c r="AY60" s="52"/>
      <c r="AZ60" s="52"/>
      <c r="BA60" s="53"/>
      <c r="BB60" s="36" t="s">
        <v>96</v>
      </c>
      <c r="BC60" s="37"/>
      <c r="BD60" s="37"/>
      <c r="BE60" s="37"/>
      <c r="BF60" s="38"/>
      <c r="BG60" s="36" t="s">
        <v>4</v>
      </c>
      <c r="BH60" s="37"/>
      <c r="BI60" s="37"/>
      <c r="BJ60" s="37"/>
      <c r="BK60" s="38"/>
      <c r="BL60" s="36" t="s">
        <v>3</v>
      </c>
      <c r="BM60" s="37"/>
      <c r="BN60" s="37"/>
      <c r="BO60" s="37"/>
      <c r="BP60" s="38"/>
      <c r="BQ60" s="51" t="s">
        <v>116</v>
      </c>
      <c r="BR60" s="52"/>
      <c r="BS60" s="52"/>
      <c r="BT60" s="53"/>
      <c r="BU60" s="27" t="s">
        <v>97</v>
      </c>
      <c r="BV60" s="27"/>
      <c r="BW60" s="27"/>
      <c r="BX60" s="27"/>
      <c r="BY60" s="27"/>
    </row>
    <row r="61" spans="1:79" ht="15" customHeight="1" x14ac:dyDescent="0.2">
      <c r="A61" s="36">
        <v>1</v>
      </c>
      <c r="B61" s="37"/>
      <c r="C61" s="37"/>
      <c r="D61" s="37"/>
      <c r="E61" s="38"/>
      <c r="F61" s="36">
        <v>2</v>
      </c>
      <c r="G61" s="37"/>
      <c r="H61" s="37"/>
      <c r="I61" s="37"/>
      <c r="J61" s="37"/>
      <c r="K61" s="37"/>
      <c r="L61" s="37"/>
      <c r="M61" s="37"/>
      <c r="N61" s="37"/>
      <c r="O61" s="37"/>
      <c r="P61" s="37"/>
      <c r="Q61" s="37"/>
      <c r="R61" s="37"/>
      <c r="S61" s="37"/>
      <c r="T61" s="38"/>
      <c r="U61" s="36">
        <v>3</v>
      </c>
      <c r="V61" s="37"/>
      <c r="W61" s="37"/>
      <c r="X61" s="37"/>
      <c r="Y61" s="38"/>
      <c r="Z61" s="36">
        <v>4</v>
      </c>
      <c r="AA61" s="37"/>
      <c r="AB61" s="37"/>
      <c r="AC61" s="37"/>
      <c r="AD61" s="38"/>
      <c r="AE61" s="36">
        <v>5</v>
      </c>
      <c r="AF61" s="37"/>
      <c r="AG61" s="37"/>
      <c r="AH61" s="38"/>
      <c r="AI61" s="36">
        <v>6</v>
      </c>
      <c r="AJ61" s="37"/>
      <c r="AK61" s="37"/>
      <c r="AL61" s="37"/>
      <c r="AM61" s="38"/>
      <c r="AN61" s="36">
        <v>7</v>
      </c>
      <c r="AO61" s="37"/>
      <c r="AP61" s="37"/>
      <c r="AQ61" s="37"/>
      <c r="AR61" s="38"/>
      <c r="AS61" s="36">
        <v>8</v>
      </c>
      <c r="AT61" s="37"/>
      <c r="AU61" s="37"/>
      <c r="AV61" s="37"/>
      <c r="AW61" s="38"/>
      <c r="AX61" s="36">
        <v>9</v>
      </c>
      <c r="AY61" s="37"/>
      <c r="AZ61" s="37"/>
      <c r="BA61" s="38"/>
      <c r="BB61" s="36">
        <v>10</v>
      </c>
      <c r="BC61" s="37"/>
      <c r="BD61" s="37"/>
      <c r="BE61" s="37"/>
      <c r="BF61" s="38"/>
      <c r="BG61" s="36">
        <v>11</v>
      </c>
      <c r="BH61" s="37"/>
      <c r="BI61" s="37"/>
      <c r="BJ61" s="37"/>
      <c r="BK61" s="38"/>
      <c r="BL61" s="36">
        <v>12</v>
      </c>
      <c r="BM61" s="37"/>
      <c r="BN61" s="37"/>
      <c r="BO61" s="37"/>
      <c r="BP61" s="38"/>
      <c r="BQ61" s="36">
        <v>13</v>
      </c>
      <c r="BR61" s="37"/>
      <c r="BS61" s="37"/>
      <c r="BT61" s="38"/>
      <c r="BU61" s="27">
        <v>14</v>
      </c>
      <c r="BV61" s="27"/>
      <c r="BW61" s="27"/>
      <c r="BX61" s="27"/>
      <c r="BY61" s="27"/>
    </row>
    <row r="62" spans="1:79" s="1" customFormat="1" ht="13.5" hidden="1" customHeight="1" x14ac:dyDescent="0.2">
      <c r="A62" s="39" t="s">
        <v>64</v>
      </c>
      <c r="B62" s="40"/>
      <c r="C62" s="40"/>
      <c r="D62" s="40"/>
      <c r="E62" s="41"/>
      <c r="F62" s="39" t="s">
        <v>57</v>
      </c>
      <c r="G62" s="40"/>
      <c r="H62" s="40"/>
      <c r="I62" s="40"/>
      <c r="J62" s="40"/>
      <c r="K62" s="40"/>
      <c r="L62" s="40"/>
      <c r="M62" s="40"/>
      <c r="N62" s="40"/>
      <c r="O62" s="40"/>
      <c r="P62" s="40"/>
      <c r="Q62" s="40"/>
      <c r="R62" s="40"/>
      <c r="S62" s="40"/>
      <c r="T62" s="41"/>
      <c r="U62" s="39" t="s">
        <v>65</v>
      </c>
      <c r="V62" s="40"/>
      <c r="W62" s="40"/>
      <c r="X62" s="40"/>
      <c r="Y62" s="41"/>
      <c r="Z62" s="39" t="s">
        <v>66</v>
      </c>
      <c r="AA62" s="40"/>
      <c r="AB62" s="40"/>
      <c r="AC62" s="40"/>
      <c r="AD62" s="41"/>
      <c r="AE62" s="39" t="s">
        <v>91</v>
      </c>
      <c r="AF62" s="40"/>
      <c r="AG62" s="40"/>
      <c r="AH62" s="41"/>
      <c r="AI62" s="47" t="s">
        <v>170</v>
      </c>
      <c r="AJ62" s="48"/>
      <c r="AK62" s="48"/>
      <c r="AL62" s="48"/>
      <c r="AM62" s="49"/>
      <c r="AN62" s="39" t="s">
        <v>67</v>
      </c>
      <c r="AO62" s="40"/>
      <c r="AP62" s="40"/>
      <c r="AQ62" s="40"/>
      <c r="AR62" s="41"/>
      <c r="AS62" s="39" t="s">
        <v>68</v>
      </c>
      <c r="AT62" s="40"/>
      <c r="AU62" s="40"/>
      <c r="AV62" s="40"/>
      <c r="AW62" s="41"/>
      <c r="AX62" s="39" t="s">
        <v>92</v>
      </c>
      <c r="AY62" s="40"/>
      <c r="AZ62" s="40"/>
      <c r="BA62" s="41"/>
      <c r="BB62" s="47" t="s">
        <v>170</v>
      </c>
      <c r="BC62" s="48"/>
      <c r="BD62" s="48"/>
      <c r="BE62" s="48"/>
      <c r="BF62" s="49"/>
      <c r="BG62" s="39" t="s">
        <v>58</v>
      </c>
      <c r="BH62" s="40"/>
      <c r="BI62" s="40"/>
      <c r="BJ62" s="40"/>
      <c r="BK62" s="41"/>
      <c r="BL62" s="39" t="s">
        <v>59</v>
      </c>
      <c r="BM62" s="40"/>
      <c r="BN62" s="40"/>
      <c r="BO62" s="40"/>
      <c r="BP62" s="41"/>
      <c r="BQ62" s="39" t="s">
        <v>93</v>
      </c>
      <c r="BR62" s="40"/>
      <c r="BS62" s="40"/>
      <c r="BT62" s="41"/>
      <c r="BU62" s="50" t="s">
        <v>170</v>
      </c>
      <c r="BV62" s="50"/>
      <c r="BW62" s="50"/>
      <c r="BX62" s="50"/>
      <c r="BY62" s="50"/>
      <c r="CA62" t="s">
        <v>27</v>
      </c>
    </row>
    <row r="63" spans="1:79" s="6" customFormat="1" ht="12.75" customHeight="1" x14ac:dyDescent="0.2">
      <c r="A63" s="87"/>
      <c r="B63" s="88"/>
      <c r="C63" s="88"/>
      <c r="D63" s="88"/>
      <c r="E63" s="89"/>
      <c r="F63" s="87" t="s">
        <v>147</v>
      </c>
      <c r="G63" s="88"/>
      <c r="H63" s="88"/>
      <c r="I63" s="88"/>
      <c r="J63" s="88"/>
      <c r="K63" s="88"/>
      <c r="L63" s="88"/>
      <c r="M63" s="88"/>
      <c r="N63" s="88"/>
      <c r="O63" s="88"/>
      <c r="P63" s="88"/>
      <c r="Q63" s="88"/>
      <c r="R63" s="88"/>
      <c r="S63" s="88"/>
      <c r="T63" s="89"/>
      <c r="U63" s="105"/>
      <c r="V63" s="106"/>
      <c r="W63" s="106"/>
      <c r="X63" s="106"/>
      <c r="Y63" s="107"/>
      <c r="Z63" s="105"/>
      <c r="AA63" s="106"/>
      <c r="AB63" s="106"/>
      <c r="AC63" s="106"/>
      <c r="AD63" s="107"/>
      <c r="AE63" s="105"/>
      <c r="AF63" s="106"/>
      <c r="AG63" s="106"/>
      <c r="AH63" s="107"/>
      <c r="AI63" s="105">
        <f>IF(ISNUMBER(U63),U63,0)+IF(ISNUMBER(Z63),Z63,0)</f>
        <v>0</v>
      </c>
      <c r="AJ63" s="106"/>
      <c r="AK63" s="106"/>
      <c r="AL63" s="106"/>
      <c r="AM63" s="107"/>
      <c r="AN63" s="105"/>
      <c r="AO63" s="106"/>
      <c r="AP63" s="106"/>
      <c r="AQ63" s="106"/>
      <c r="AR63" s="107"/>
      <c r="AS63" s="105"/>
      <c r="AT63" s="106"/>
      <c r="AU63" s="106"/>
      <c r="AV63" s="106"/>
      <c r="AW63" s="107"/>
      <c r="AX63" s="105"/>
      <c r="AY63" s="106"/>
      <c r="AZ63" s="106"/>
      <c r="BA63" s="107"/>
      <c r="BB63" s="105">
        <f>IF(ISNUMBER(AN63),AN63,0)+IF(ISNUMBER(AS63),AS63,0)</f>
        <v>0</v>
      </c>
      <c r="BC63" s="106"/>
      <c r="BD63" s="106"/>
      <c r="BE63" s="106"/>
      <c r="BF63" s="107"/>
      <c r="BG63" s="105"/>
      <c r="BH63" s="106"/>
      <c r="BI63" s="106"/>
      <c r="BJ63" s="106"/>
      <c r="BK63" s="107"/>
      <c r="BL63" s="105"/>
      <c r="BM63" s="106"/>
      <c r="BN63" s="106"/>
      <c r="BO63" s="106"/>
      <c r="BP63" s="107"/>
      <c r="BQ63" s="105"/>
      <c r="BR63" s="106"/>
      <c r="BS63" s="106"/>
      <c r="BT63" s="107"/>
      <c r="BU63" s="105">
        <f>IF(ISNUMBER(BG63),BG63,0)+IF(ISNUMBER(BL63),BL63,0)</f>
        <v>0</v>
      </c>
      <c r="BV63" s="106"/>
      <c r="BW63" s="106"/>
      <c r="BX63" s="106"/>
      <c r="BY63" s="107"/>
      <c r="CA63" s="6" t="s">
        <v>28</v>
      </c>
    </row>
    <row r="65" spans="1:79" ht="14.25" customHeight="1" x14ac:dyDescent="0.2">
      <c r="A65" s="29" t="s">
        <v>224</v>
      </c>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row>
    <row r="66" spans="1:79" ht="15" customHeight="1" x14ac:dyDescent="0.2">
      <c r="A66" s="44" t="s">
        <v>196</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row>
    <row r="67" spans="1:79" ht="23.1" customHeight="1" x14ac:dyDescent="0.2">
      <c r="A67" s="62" t="s">
        <v>118</v>
      </c>
      <c r="B67" s="63"/>
      <c r="C67" s="63"/>
      <c r="D67" s="64"/>
      <c r="E67" s="54" t="s">
        <v>19</v>
      </c>
      <c r="F67" s="55"/>
      <c r="G67" s="55"/>
      <c r="H67" s="55"/>
      <c r="I67" s="55"/>
      <c r="J67" s="55"/>
      <c r="K67" s="55"/>
      <c r="L67" s="55"/>
      <c r="M67" s="55"/>
      <c r="N67" s="55"/>
      <c r="O67" s="55"/>
      <c r="P67" s="55"/>
      <c r="Q67" s="55"/>
      <c r="R67" s="55"/>
      <c r="S67" s="55"/>
      <c r="T67" s="55"/>
      <c r="U67" s="55"/>
      <c r="V67" s="55"/>
      <c r="W67" s="56"/>
      <c r="X67" s="36" t="s">
        <v>218</v>
      </c>
      <c r="Y67" s="37"/>
      <c r="Z67" s="37"/>
      <c r="AA67" s="37"/>
      <c r="AB67" s="37"/>
      <c r="AC67" s="37"/>
      <c r="AD67" s="37"/>
      <c r="AE67" s="37"/>
      <c r="AF67" s="37"/>
      <c r="AG67" s="37"/>
      <c r="AH67" s="37"/>
      <c r="AI67" s="37"/>
      <c r="AJ67" s="37"/>
      <c r="AK67" s="37"/>
      <c r="AL67" s="37"/>
      <c r="AM67" s="37"/>
      <c r="AN67" s="37"/>
      <c r="AO67" s="37"/>
      <c r="AP67" s="37"/>
      <c r="AQ67" s="38"/>
      <c r="AR67" s="27" t="s">
        <v>223</v>
      </c>
      <c r="AS67" s="27"/>
      <c r="AT67" s="27"/>
      <c r="AU67" s="27"/>
      <c r="AV67" s="27"/>
      <c r="AW67" s="27"/>
      <c r="AX67" s="27"/>
      <c r="AY67" s="27"/>
      <c r="AZ67" s="27"/>
      <c r="BA67" s="27"/>
      <c r="BB67" s="27"/>
      <c r="BC67" s="27"/>
      <c r="BD67" s="27"/>
      <c r="BE67" s="27"/>
      <c r="BF67" s="27"/>
      <c r="BG67" s="27"/>
      <c r="BH67" s="27"/>
      <c r="BI67" s="27"/>
      <c r="BJ67" s="27"/>
      <c r="BK67" s="27"/>
    </row>
    <row r="68" spans="1:79" ht="48.75" customHeight="1" x14ac:dyDescent="0.2">
      <c r="A68" s="65"/>
      <c r="B68" s="66"/>
      <c r="C68" s="66"/>
      <c r="D68" s="67"/>
      <c r="E68" s="57"/>
      <c r="F68" s="58"/>
      <c r="G68" s="58"/>
      <c r="H68" s="58"/>
      <c r="I68" s="58"/>
      <c r="J68" s="58"/>
      <c r="K68" s="58"/>
      <c r="L68" s="58"/>
      <c r="M68" s="58"/>
      <c r="N68" s="58"/>
      <c r="O68" s="58"/>
      <c r="P68" s="58"/>
      <c r="Q68" s="58"/>
      <c r="R68" s="58"/>
      <c r="S68" s="58"/>
      <c r="T68" s="58"/>
      <c r="U68" s="58"/>
      <c r="V68" s="58"/>
      <c r="W68" s="59"/>
      <c r="X68" s="54" t="s">
        <v>4</v>
      </c>
      <c r="Y68" s="55"/>
      <c r="Z68" s="55"/>
      <c r="AA68" s="55"/>
      <c r="AB68" s="56"/>
      <c r="AC68" s="54" t="s">
        <v>3</v>
      </c>
      <c r="AD68" s="55"/>
      <c r="AE68" s="55"/>
      <c r="AF68" s="55"/>
      <c r="AG68" s="56"/>
      <c r="AH68" s="51" t="s">
        <v>116</v>
      </c>
      <c r="AI68" s="52"/>
      <c r="AJ68" s="52"/>
      <c r="AK68" s="52"/>
      <c r="AL68" s="53"/>
      <c r="AM68" s="36" t="s">
        <v>5</v>
      </c>
      <c r="AN68" s="37"/>
      <c r="AO68" s="37"/>
      <c r="AP68" s="37"/>
      <c r="AQ68" s="38"/>
      <c r="AR68" s="36" t="s">
        <v>4</v>
      </c>
      <c r="AS68" s="37"/>
      <c r="AT68" s="37"/>
      <c r="AU68" s="37"/>
      <c r="AV68" s="38"/>
      <c r="AW68" s="36" t="s">
        <v>3</v>
      </c>
      <c r="AX68" s="37"/>
      <c r="AY68" s="37"/>
      <c r="AZ68" s="37"/>
      <c r="BA68" s="38"/>
      <c r="BB68" s="51" t="s">
        <v>116</v>
      </c>
      <c r="BC68" s="52"/>
      <c r="BD68" s="52"/>
      <c r="BE68" s="52"/>
      <c r="BF68" s="53"/>
      <c r="BG68" s="36" t="s">
        <v>96</v>
      </c>
      <c r="BH68" s="37"/>
      <c r="BI68" s="37"/>
      <c r="BJ68" s="37"/>
      <c r="BK68" s="38"/>
    </row>
    <row r="69" spans="1:79" ht="12.75" customHeight="1" x14ac:dyDescent="0.2">
      <c r="A69" s="36">
        <v>1</v>
      </c>
      <c r="B69" s="37"/>
      <c r="C69" s="37"/>
      <c r="D69" s="38"/>
      <c r="E69" s="36">
        <v>2</v>
      </c>
      <c r="F69" s="37"/>
      <c r="G69" s="37"/>
      <c r="H69" s="37"/>
      <c r="I69" s="37"/>
      <c r="J69" s="37"/>
      <c r="K69" s="37"/>
      <c r="L69" s="37"/>
      <c r="M69" s="37"/>
      <c r="N69" s="37"/>
      <c r="O69" s="37"/>
      <c r="P69" s="37"/>
      <c r="Q69" s="37"/>
      <c r="R69" s="37"/>
      <c r="S69" s="37"/>
      <c r="T69" s="37"/>
      <c r="U69" s="37"/>
      <c r="V69" s="37"/>
      <c r="W69" s="38"/>
      <c r="X69" s="36">
        <v>3</v>
      </c>
      <c r="Y69" s="37"/>
      <c r="Z69" s="37"/>
      <c r="AA69" s="37"/>
      <c r="AB69" s="38"/>
      <c r="AC69" s="36">
        <v>4</v>
      </c>
      <c r="AD69" s="37"/>
      <c r="AE69" s="37"/>
      <c r="AF69" s="37"/>
      <c r="AG69" s="38"/>
      <c r="AH69" s="36">
        <v>5</v>
      </c>
      <c r="AI69" s="37"/>
      <c r="AJ69" s="37"/>
      <c r="AK69" s="37"/>
      <c r="AL69" s="38"/>
      <c r="AM69" s="36">
        <v>6</v>
      </c>
      <c r="AN69" s="37"/>
      <c r="AO69" s="37"/>
      <c r="AP69" s="37"/>
      <c r="AQ69" s="38"/>
      <c r="AR69" s="36">
        <v>7</v>
      </c>
      <c r="AS69" s="37"/>
      <c r="AT69" s="37"/>
      <c r="AU69" s="37"/>
      <c r="AV69" s="38"/>
      <c r="AW69" s="36">
        <v>8</v>
      </c>
      <c r="AX69" s="37"/>
      <c r="AY69" s="37"/>
      <c r="AZ69" s="37"/>
      <c r="BA69" s="38"/>
      <c r="BB69" s="36">
        <v>9</v>
      </c>
      <c r="BC69" s="37"/>
      <c r="BD69" s="37"/>
      <c r="BE69" s="37"/>
      <c r="BF69" s="38"/>
      <c r="BG69" s="36">
        <v>10</v>
      </c>
      <c r="BH69" s="37"/>
      <c r="BI69" s="37"/>
      <c r="BJ69" s="37"/>
      <c r="BK69" s="38"/>
    </row>
    <row r="70" spans="1:79" s="1" customFormat="1" ht="12.75" hidden="1" customHeight="1" x14ac:dyDescent="0.2">
      <c r="A70" s="39" t="s">
        <v>64</v>
      </c>
      <c r="B70" s="40"/>
      <c r="C70" s="40"/>
      <c r="D70" s="41"/>
      <c r="E70" s="39" t="s">
        <v>57</v>
      </c>
      <c r="F70" s="40"/>
      <c r="G70" s="40"/>
      <c r="H70" s="40"/>
      <c r="I70" s="40"/>
      <c r="J70" s="40"/>
      <c r="K70" s="40"/>
      <c r="L70" s="40"/>
      <c r="M70" s="40"/>
      <c r="N70" s="40"/>
      <c r="O70" s="40"/>
      <c r="P70" s="40"/>
      <c r="Q70" s="40"/>
      <c r="R70" s="40"/>
      <c r="S70" s="40"/>
      <c r="T70" s="40"/>
      <c r="U70" s="40"/>
      <c r="V70" s="40"/>
      <c r="W70" s="41"/>
      <c r="X70" s="68" t="s">
        <v>60</v>
      </c>
      <c r="Y70" s="69"/>
      <c r="Z70" s="69"/>
      <c r="AA70" s="69"/>
      <c r="AB70" s="70"/>
      <c r="AC70" s="68" t="s">
        <v>61</v>
      </c>
      <c r="AD70" s="69"/>
      <c r="AE70" s="69"/>
      <c r="AF70" s="69"/>
      <c r="AG70" s="70"/>
      <c r="AH70" s="39" t="s">
        <v>94</v>
      </c>
      <c r="AI70" s="40"/>
      <c r="AJ70" s="40"/>
      <c r="AK70" s="40"/>
      <c r="AL70" s="41"/>
      <c r="AM70" s="47" t="s">
        <v>171</v>
      </c>
      <c r="AN70" s="48"/>
      <c r="AO70" s="48"/>
      <c r="AP70" s="48"/>
      <c r="AQ70" s="49"/>
      <c r="AR70" s="39" t="s">
        <v>62</v>
      </c>
      <c r="AS70" s="40"/>
      <c r="AT70" s="40"/>
      <c r="AU70" s="40"/>
      <c r="AV70" s="41"/>
      <c r="AW70" s="39" t="s">
        <v>63</v>
      </c>
      <c r="AX70" s="40"/>
      <c r="AY70" s="40"/>
      <c r="AZ70" s="40"/>
      <c r="BA70" s="41"/>
      <c r="BB70" s="39" t="s">
        <v>95</v>
      </c>
      <c r="BC70" s="40"/>
      <c r="BD70" s="40"/>
      <c r="BE70" s="40"/>
      <c r="BF70" s="41"/>
      <c r="BG70" s="47" t="s">
        <v>171</v>
      </c>
      <c r="BH70" s="48"/>
      <c r="BI70" s="48"/>
      <c r="BJ70" s="48"/>
      <c r="BK70" s="49"/>
      <c r="CA70" t="s">
        <v>29</v>
      </c>
    </row>
    <row r="71" spans="1:79" s="100" customFormat="1" ht="12.75" customHeight="1" x14ac:dyDescent="0.2">
      <c r="A71" s="90">
        <v>2210</v>
      </c>
      <c r="B71" s="91"/>
      <c r="C71" s="91"/>
      <c r="D71" s="92"/>
      <c r="E71" s="93" t="s">
        <v>175</v>
      </c>
      <c r="F71" s="94"/>
      <c r="G71" s="94"/>
      <c r="H71" s="94"/>
      <c r="I71" s="94"/>
      <c r="J71" s="94"/>
      <c r="K71" s="94"/>
      <c r="L71" s="94"/>
      <c r="M71" s="94"/>
      <c r="N71" s="94"/>
      <c r="O71" s="94"/>
      <c r="P71" s="94"/>
      <c r="Q71" s="94"/>
      <c r="R71" s="94"/>
      <c r="S71" s="94"/>
      <c r="T71" s="94"/>
      <c r="U71" s="94"/>
      <c r="V71" s="94"/>
      <c r="W71" s="95"/>
      <c r="X71" s="97">
        <v>0</v>
      </c>
      <c r="Y71" s="98"/>
      <c r="Z71" s="98"/>
      <c r="AA71" s="98"/>
      <c r="AB71" s="99"/>
      <c r="AC71" s="97">
        <v>0</v>
      </c>
      <c r="AD71" s="98"/>
      <c r="AE71" s="98"/>
      <c r="AF71" s="98"/>
      <c r="AG71" s="99"/>
      <c r="AH71" s="97">
        <v>0</v>
      </c>
      <c r="AI71" s="98"/>
      <c r="AJ71" s="98"/>
      <c r="AK71" s="98"/>
      <c r="AL71" s="99"/>
      <c r="AM71" s="97">
        <f>IF(ISNUMBER(X71),X71,0)+IF(ISNUMBER(AC71),AC71,0)</f>
        <v>0</v>
      </c>
      <c r="AN71" s="98"/>
      <c r="AO71" s="98"/>
      <c r="AP71" s="98"/>
      <c r="AQ71" s="99"/>
      <c r="AR71" s="97">
        <v>0</v>
      </c>
      <c r="AS71" s="98"/>
      <c r="AT71" s="98"/>
      <c r="AU71" s="98"/>
      <c r="AV71" s="99"/>
      <c r="AW71" s="97">
        <v>0</v>
      </c>
      <c r="AX71" s="98"/>
      <c r="AY71" s="98"/>
      <c r="AZ71" s="98"/>
      <c r="BA71" s="99"/>
      <c r="BB71" s="97">
        <v>0</v>
      </c>
      <c r="BC71" s="98"/>
      <c r="BD71" s="98"/>
      <c r="BE71" s="98"/>
      <c r="BF71" s="99"/>
      <c r="BG71" s="96">
        <f>IF(ISNUMBER(AR71),AR71,0)+IF(ISNUMBER(AW71),AW71,0)</f>
        <v>0</v>
      </c>
      <c r="BH71" s="96"/>
      <c r="BI71" s="96"/>
      <c r="BJ71" s="96"/>
      <c r="BK71" s="96"/>
      <c r="CA71" s="100" t="s">
        <v>30</v>
      </c>
    </row>
    <row r="72" spans="1:79" s="100" customFormat="1" ht="12.75" customHeight="1" x14ac:dyDescent="0.2">
      <c r="A72" s="90">
        <v>2240</v>
      </c>
      <c r="B72" s="91"/>
      <c r="C72" s="91"/>
      <c r="D72" s="92"/>
      <c r="E72" s="93" t="s">
        <v>176</v>
      </c>
      <c r="F72" s="94"/>
      <c r="G72" s="94"/>
      <c r="H72" s="94"/>
      <c r="I72" s="94"/>
      <c r="J72" s="94"/>
      <c r="K72" s="94"/>
      <c r="L72" s="94"/>
      <c r="M72" s="94"/>
      <c r="N72" s="94"/>
      <c r="O72" s="94"/>
      <c r="P72" s="94"/>
      <c r="Q72" s="94"/>
      <c r="R72" s="94"/>
      <c r="S72" s="94"/>
      <c r="T72" s="94"/>
      <c r="U72" s="94"/>
      <c r="V72" s="94"/>
      <c r="W72" s="95"/>
      <c r="X72" s="97">
        <v>0</v>
      </c>
      <c r="Y72" s="98"/>
      <c r="Z72" s="98"/>
      <c r="AA72" s="98"/>
      <c r="AB72" s="99"/>
      <c r="AC72" s="97">
        <v>0</v>
      </c>
      <c r="AD72" s="98"/>
      <c r="AE72" s="98"/>
      <c r="AF72" s="98"/>
      <c r="AG72" s="99"/>
      <c r="AH72" s="97">
        <v>0</v>
      </c>
      <c r="AI72" s="98"/>
      <c r="AJ72" s="98"/>
      <c r="AK72" s="98"/>
      <c r="AL72" s="99"/>
      <c r="AM72" s="97">
        <f>IF(ISNUMBER(X72),X72,0)+IF(ISNUMBER(AC72),AC72,0)</f>
        <v>0</v>
      </c>
      <c r="AN72" s="98"/>
      <c r="AO72" s="98"/>
      <c r="AP72" s="98"/>
      <c r="AQ72" s="99"/>
      <c r="AR72" s="97">
        <v>0</v>
      </c>
      <c r="AS72" s="98"/>
      <c r="AT72" s="98"/>
      <c r="AU72" s="98"/>
      <c r="AV72" s="99"/>
      <c r="AW72" s="97">
        <v>0</v>
      </c>
      <c r="AX72" s="98"/>
      <c r="AY72" s="98"/>
      <c r="AZ72" s="98"/>
      <c r="BA72" s="99"/>
      <c r="BB72" s="97">
        <v>0</v>
      </c>
      <c r="BC72" s="98"/>
      <c r="BD72" s="98"/>
      <c r="BE72" s="98"/>
      <c r="BF72" s="99"/>
      <c r="BG72" s="96">
        <f>IF(ISNUMBER(AR72),AR72,0)+IF(ISNUMBER(AW72),AW72,0)</f>
        <v>0</v>
      </c>
      <c r="BH72" s="96"/>
      <c r="BI72" s="96"/>
      <c r="BJ72" s="96"/>
      <c r="BK72" s="96"/>
    </row>
    <row r="73" spans="1:79" s="100" customFormat="1" ht="25.5" customHeight="1" x14ac:dyDescent="0.2">
      <c r="A73" s="90">
        <v>3110</v>
      </c>
      <c r="B73" s="91"/>
      <c r="C73" s="91"/>
      <c r="D73" s="92"/>
      <c r="E73" s="93" t="s">
        <v>177</v>
      </c>
      <c r="F73" s="94"/>
      <c r="G73" s="94"/>
      <c r="H73" s="94"/>
      <c r="I73" s="94"/>
      <c r="J73" s="94"/>
      <c r="K73" s="94"/>
      <c r="L73" s="94"/>
      <c r="M73" s="94"/>
      <c r="N73" s="94"/>
      <c r="O73" s="94"/>
      <c r="P73" s="94"/>
      <c r="Q73" s="94"/>
      <c r="R73" s="94"/>
      <c r="S73" s="94"/>
      <c r="T73" s="94"/>
      <c r="U73" s="94"/>
      <c r="V73" s="94"/>
      <c r="W73" s="95"/>
      <c r="X73" s="97">
        <v>0</v>
      </c>
      <c r="Y73" s="98"/>
      <c r="Z73" s="98"/>
      <c r="AA73" s="98"/>
      <c r="AB73" s="99"/>
      <c r="AC73" s="97">
        <v>0</v>
      </c>
      <c r="AD73" s="98"/>
      <c r="AE73" s="98"/>
      <c r="AF73" s="98"/>
      <c r="AG73" s="99"/>
      <c r="AH73" s="97">
        <v>0</v>
      </c>
      <c r="AI73" s="98"/>
      <c r="AJ73" s="98"/>
      <c r="AK73" s="98"/>
      <c r="AL73" s="99"/>
      <c r="AM73" s="97">
        <f>IF(ISNUMBER(X73),X73,0)+IF(ISNUMBER(AC73),AC73,0)</f>
        <v>0</v>
      </c>
      <c r="AN73" s="98"/>
      <c r="AO73" s="98"/>
      <c r="AP73" s="98"/>
      <c r="AQ73" s="99"/>
      <c r="AR73" s="97">
        <v>0</v>
      </c>
      <c r="AS73" s="98"/>
      <c r="AT73" s="98"/>
      <c r="AU73" s="98"/>
      <c r="AV73" s="99"/>
      <c r="AW73" s="97">
        <v>0</v>
      </c>
      <c r="AX73" s="98"/>
      <c r="AY73" s="98"/>
      <c r="AZ73" s="98"/>
      <c r="BA73" s="99"/>
      <c r="BB73" s="97">
        <v>0</v>
      </c>
      <c r="BC73" s="98"/>
      <c r="BD73" s="98"/>
      <c r="BE73" s="98"/>
      <c r="BF73" s="99"/>
      <c r="BG73" s="96">
        <f>IF(ISNUMBER(AR73),AR73,0)+IF(ISNUMBER(AW73),AW73,0)</f>
        <v>0</v>
      </c>
      <c r="BH73" s="96"/>
      <c r="BI73" s="96"/>
      <c r="BJ73" s="96"/>
      <c r="BK73" s="96"/>
    </row>
    <row r="74" spans="1:79" s="6" customFormat="1" ht="12.75" customHeight="1" x14ac:dyDescent="0.2">
      <c r="A74" s="87"/>
      <c r="B74" s="88"/>
      <c r="C74" s="88"/>
      <c r="D74" s="89"/>
      <c r="E74" s="101" t="s">
        <v>147</v>
      </c>
      <c r="F74" s="102"/>
      <c r="G74" s="102"/>
      <c r="H74" s="102"/>
      <c r="I74" s="102"/>
      <c r="J74" s="102"/>
      <c r="K74" s="102"/>
      <c r="L74" s="102"/>
      <c r="M74" s="102"/>
      <c r="N74" s="102"/>
      <c r="O74" s="102"/>
      <c r="P74" s="102"/>
      <c r="Q74" s="102"/>
      <c r="R74" s="102"/>
      <c r="S74" s="102"/>
      <c r="T74" s="102"/>
      <c r="U74" s="102"/>
      <c r="V74" s="102"/>
      <c r="W74" s="103"/>
      <c r="X74" s="105">
        <v>0</v>
      </c>
      <c r="Y74" s="106"/>
      <c r="Z74" s="106"/>
      <c r="AA74" s="106"/>
      <c r="AB74" s="107"/>
      <c r="AC74" s="105">
        <v>0</v>
      </c>
      <c r="AD74" s="106"/>
      <c r="AE74" s="106"/>
      <c r="AF74" s="106"/>
      <c r="AG74" s="107"/>
      <c r="AH74" s="105">
        <v>0</v>
      </c>
      <c r="AI74" s="106"/>
      <c r="AJ74" s="106"/>
      <c r="AK74" s="106"/>
      <c r="AL74" s="107"/>
      <c r="AM74" s="105">
        <f>IF(ISNUMBER(X74),X74,0)+IF(ISNUMBER(AC74),AC74,0)</f>
        <v>0</v>
      </c>
      <c r="AN74" s="106"/>
      <c r="AO74" s="106"/>
      <c r="AP74" s="106"/>
      <c r="AQ74" s="107"/>
      <c r="AR74" s="105">
        <v>0</v>
      </c>
      <c r="AS74" s="106"/>
      <c r="AT74" s="106"/>
      <c r="AU74" s="106"/>
      <c r="AV74" s="107"/>
      <c r="AW74" s="105">
        <v>0</v>
      </c>
      <c r="AX74" s="106"/>
      <c r="AY74" s="106"/>
      <c r="AZ74" s="106"/>
      <c r="BA74" s="107"/>
      <c r="BB74" s="105">
        <v>0</v>
      </c>
      <c r="BC74" s="106"/>
      <c r="BD74" s="106"/>
      <c r="BE74" s="106"/>
      <c r="BF74" s="107"/>
      <c r="BG74" s="104">
        <f>IF(ISNUMBER(AR74),AR74,0)+IF(ISNUMBER(AW74),AW74,0)</f>
        <v>0</v>
      </c>
      <c r="BH74" s="104"/>
      <c r="BI74" s="104"/>
      <c r="BJ74" s="104"/>
      <c r="BK74" s="104"/>
    </row>
    <row r="76" spans="1:79" ht="14.25" customHeight="1" x14ac:dyDescent="0.2">
      <c r="A76" s="29" t="s">
        <v>225</v>
      </c>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row>
    <row r="77" spans="1:79" ht="15" customHeight="1" x14ac:dyDescent="0.2">
      <c r="A77" s="44" t="s">
        <v>196</v>
      </c>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row>
    <row r="78" spans="1:79" ht="23.1" customHeight="1" x14ac:dyDescent="0.2">
      <c r="A78" s="62" t="s">
        <v>119</v>
      </c>
      <c r="B78" s="63"/>
      <c r="C78" s="63"/>
      <c r="D78" s="63"/>
      <c r="E78" s="64"/>
      <c r="F78" s="54" t="s">
        <v>19</v>
      </c>
      <c r="G78" s="55"/>
      <c r="H78" s="55"/>
      <c r="I78" s="55"/>
      <c r="J78" s="55"/>
      <c r="K78" s="55"/>
      <c r="L78" s="55"/>
      <c r="M78" s="55"/>
      <c r="N78" s="55"/>
      <c r="O78" s="55"/>
      <c r="P78" s="55"/>
      <c r="Q78" s="55"/>
      <c r="R78" s="55"/>
      <c r="S78" s="55"/>
      <c r="T78" s="55"/>
      <c r="U78" s="55"/>
      <c r="V78" s="55"/>
      <c r="W78" s="56"/>
      <c r="X78" s="27" t="s">
        <v>218</v>
      </c>
      <c r="Y78" s="27"/>
      <c r="Z78" s="27"/>
      <c r="AA78" s="27"/>
      <c r="AB78" s="27"/>
      <c r="AC78" s="27"/>
      <c r="AD78" s="27"/>
      <c r="AE78" s="27"/>
      <c r="AF78" s="27"/>
      <c r="AG78" s="27"/>
      <c r="AH78" s="27"/>
      <c r="AI78" s="27"/>
      <c r="AJ78" s="27"/>
      <c r="AK78" s="27"/>
      <c r="AL78" s="27"/>
      <c r="AM78" s="27"/>
      <c r="AN78" s="27"/>
      <c r="AO78" s="27"/>
      <c r="AP78" s="27"/>
      <c r="AQ78" s="27"/>
      <c r="AR78" s="36" t="s">
        <v>223</v>
      </c>
      <c r="AS78" s="37"/>
      <c r="AT78" s="37"/>
      <c r="AU78" s="37"/>
      <c r="AV78" s="37"/>
      <c r="AW78" s="37"/>
      <c r="AX78" s="37"/>
      <c r="AY78" s="37"/>
      <c r="AZ78" s="37"/>
      <c r="BA78" s="37"/>
      <c r="BB78" s="37"/>
      <c r="BC78" s="37"/>
      <c r="BD78" s="37"/>
      <c r="BE78" s="37"/>
      <c r="BF78" s="37"/>
      <c r="BG78" s="37"/>
      <c r="BH78" s="37"/>
      <c r="BI78" s="37"/>
      <c r="BJ78" s="37"/>
      <c r="BK78" s="38"/>
    </row>
    <row r="79" spans="1:79" ht="53.25" customHeight="1" x14ac:dyDescent="0.2">
      <c r="A79" s="65"/>
      <c r="B79" s="66"/>
      <c r="C79" s="66"/>
      <c r="D79" s="66"/>
      <c r="E79" s="67"/>
      <c r="F79" s="57"/>
      <c r="G79" s="58"/>
      <c r="H79" s="58"/>
      <c r="I79" s="58"/>
      <c r="J79" s="58"/>
      <c r="K79" s="58"/>
      <c r="L79" s="58"/>
      <c r="M79" s="58"/>
      <c r="N79" s="58"/>
      <c r="O79" s="58"/>
      <c r="P79" s="58"/>
      <c r="Q79" s="58"/>
      <c r="R79" s="58"/>
      <c r="S79" s="58"/>
      <c r="T79" s="58"/>
      <c r="U79" s="58"/>
      <c r="V79" s="58"/>
      <c r="W79" s="59"/>
      <c r="X79" s="36" t="s">
        <v>4</v>
      </c>
      <c r="Y79" s="37"/>
      <c r="Z79" s="37"/>
      <c r="AA79" s="37"/>
      <c r="AB79" s="38"/>
      <c r="AC79" s="36" t="s">
        <v>3</v>
      </c>
      <c r="AD79" s="37"/>
      <c r="AE79" s="37"/>
      <c r="AF79" s="37"/>
      <c r="AG79" s="38"/>
      <c r="AH79" s="51" t="s">
        <v>116</v>
      </c>
      <c r="AI79" s="52"/>
      <c r="AJ79" s="52"/>
      <c r="AK79" s="52"/>
      <c r="AL79" s="53"/>
      <c r="AM79" s="36" t="s">
        <v>5</v>
      </c>
      <c r="AN79" s="37"/>
      <c r="AO79" s="37"/>
      <c r="AP79" s="37"/>
      <c r="AQ79" s="38"/>
      <c r="AR79" s="36" t="s">
        <v>4</v>
      </c>
      <c r="AS79" s="37"/>
      <c r="AT79" s="37"/>
      <c r="AU79" s="37"/>
      <c r="AV79" s="38"/>
      <c r="AW79" s="36" t="s">
        <v>3</v>
      </c>
      <c r="AX79" s="37"/>
      <c r="AY79" s="37"/>
      <c r="AZ79" s="37"/>
      <c r="BA79" s="38"/>
      <c r="BB79" s="74" t="s">
        <v>116</v>
      </c>
      <c r="BC79" s="74"/>
      <c r="BD79" s="74"/>
      <c r="BE79" s="74"/>
      <c r="BF79" s="74"/>
      <c r="BG79" s="36" t="s">
        <v>96</v>
      </c>
      <c r="BH79" s="37"/>
      <c r="BI79" s="37"/>
      <c r="BJ79" s="37"/>
      <c r="BK79" s="38"/>
    </row>
    <row r="80" spans="1:79" ht="15" customHeight="1" x14ac:dyDescent="0.2">
      <c r="A80" s="36">
        <v>1</v>
      </c>
      <c r="B80" s="37"/>
      <c r="C80" s="37"/>
      <c r="D80" s="37"/>
      <c r="E80" s="38"/>
      <c r="F80" s="36">
        <v>2</v>
      </c>
      <c r="G80" s="37"/>
      <c r="H80" s="37"/>
      <c r="I80" s="37"/>
      <c r="J80" s="37"/>
      <c r="K80" s="37"/>
      <c r="L80" s="37"/>
      <c r="M80" s="37"/>
      <c r="N80" s="37"/>
      <c r="O80" s="37"/>
      <c r="P80" s="37"/>
      <c r="Q80" s="37"/>
      <c r="R80" s="37"/>
      <c r="S80" s="37"/>
      <c r="T80" s="37"/>
      <c r="U80" s="37"/>
      <c r="V80" s="37"/>
      <c r="W80" s="38"/>
      <c r="X80" s="36">
        <v>3</v>
      </c>
      <c r="Y80" s="37"/>
      <c r="Z80" s="37"/>
      <c r="AA80" s="37"/>
      <c r="AB80" s="38"/>
      <c r="AC80" s="36">
        <v>4</v>
      </c>
      <c r="AD80" s="37"/>
      <c r="AE80" s="37"/>
      <c r="AF80" s="37"/>
      <c r="AG80" s="38"/>
      <c r="AH80" s="36">
        <v>5</v>
      </c>
      <c r="AI80" s="37"/>
      <c r="AJ80" s="37"/>
      <c r="AK80" s="37"/>
      <c r="AL80" s="38"/>
      <c r="AM80" s="36">
        <v>6</v>
      </c>
      <c r="AN80" s="37"/>
      <c r="AO80" s="37"/>
      <c r="AP80" s="37"/>
      <c r="AQ80" s="38"/>
      <c r="AR80" s="36">
        <v>7</v>
      </c>
      <c r="AS80" s="37"/>
      <c r="AT80" s="37"/>
      <c r="AU80" s="37"/>
      <c r="AV80" s="38"/>
      <c r="AW80" s="36">
        <v>8</v>
      </c>
      <c r="AX80" s="37"/>
      <c r="AY80" s="37"/>
      <c r="AZ80" s="37"/>
      <c r="BA80" s="38"/>
      <c r="BB80" s="36">
        <v>9</v>
      </c>
      <c r="BC80" s="37"/>
      <c r="BD80" s="37"/>
      <c r="BE80" s="37"/>
      <c r="BF80" s="38"/>
      <c r="BG80" s="36">
        <v>10</v>
      </c>
      <c r="BH80" s="37"/>
      <c r="BI80" s="37"/>
      <c r="BJ80" s="37"/>
      <c r="BK80" s="38"/>
    </row>
    <row r="81" spans="1:79" s="1" customFormat="1" ht="15" hidden="1" customHeight="1" x14ac:dyDescent="0.2">
      <c r="A81" s="39" t="s">
        <v>64</v>
      </c>
      <c r="B81" s="40"/>
      <c r="C81" s="40"/>
      <c r="D81" s="40"/>
      <c r="E81" s="41"/>
      <c r="F81" s="39" t="s">
        <v>57</v>
      </c>
      <c r="G81" s="40"/>
      <c r="H81" s="40"/>
      <c r="I81" s="40"/>
      <c r="J81" s="40"/>
      <c r="K81" s="40"/>
      <c r="L81" s="40"/>
      <c r="M81" s="40"/>
      <c r="N81" s="40"/>
      <c r="O81" s="40"/>
      <c r="P81" s="40"/>
      <c r="Q81" s="40"/>
      <c r="R81" s="40"/>
      <c r="S81" s="40"/>
      <c r="T81" s="40"/>
      <c r="U81" s="40"/>
      <c r="V81" s="40"/>
      <c r="W81" s="41"/>
      <c r="X81" s="39" t="s">
        <v>60</v>
      </c>
      <c r="Y81" s="40"/>
      <c r="Z81" s="40"/>
      <c r="AA81" s="40"/>
      <c r="AB81" s="41"/>
      <c r="AC81" s="39" t="s">
        <v>61</v>
      </c>
      <c r="AD81" s="40"/>
      <c r="AE81" s="40"/>
      <c r="AF81" s="40"/>
      <c r="AG81" s="41"/>
      <c r="AH81" s="39" t="s">
        <v>94</v>
      </c>
      <c r="AI81" s="40"/>
      <c r="AJ81" s="40"/>
      <c r="AK81" s="40"/>
      <c r="AL81" s="41"/>
      <c r="AM81" s="47" t="s">
        <v>171</v>
      </c>
      <c r="AN81" s="48"/>
      <c r="AO81" s="48"/>
      <c r="AP81" s="48"/>
      <c r="AQ81" s="49"/>
      <c r="AR81" s="39" t="s">
        <v>62</v>
      </c>
      <c r="AS81" s="40"/>
      <c r="AT81" s="40"/>
      <c r="AU81" s="40"/>
      <c r="AV81" s="41"/>
      <c r="AW81" s="39" t="s">
        <v>63</v>
      </c>
      <c r="AX81" s="40"/>
      <c r="AY81" s="40"/>
      <c r="AZ81" s="40"/>
      <c r="BA81" s="41"/>
      <c r="BB81" s="39" t="s">
        <v>95</v>
      </c>
      <c r="BC81" s="40"/>
      <c r="BD81" s="40"/>
      <c r="BE81" s="40"/>
      <c r="BF81" s="41"/>
      <c r="BG81" s="47" t="s">
        <v>171</v>
      </c>
      <c r="BH81" s="48"/>
      <c r="BI81" s="48"/>
      <c r="BJ81" s="48"/>
      <c r="BK81" s="49"/>
      <c r="CA81" t="s">
        <v>31</v>
      </c>
    </row>
    <row r="82" spans="1:79" s="6" customFormat="1" ht="12.75" customHeight="1" x14ac:dyDescent="0.2">
      <c r="A82" s="87"/>
      <c r="B82" s="88"/>
      <c r="C82" s="88"/>
      <c r="D82" s="88"/>
      <c r="E82" s="89"/>
      <c r="F82" s="87" t="s">
        <v>147</v>
      </c>
      <c r="G82" s="88"/>
      <c r="H82" s="88"/>
      <c r="I82" s="88"/>
      <c r="J82" s="88"/>
      <c r="K82" s="88"/>
      <c r="L82" s="88"/>
      <c r="M82" s="88"/>
      <c r="N82" s="88"/>
      <c r="O82" s="88"/>
      <c r="P82" s="88"/>
      <c r="Q82" s="88"/>
      <c r="R82" s="88"/>
      <c r="S82" s="88"/>
      <c r="T82" s="88"/>
      <c r="U82" s="88"/>
      <c r="V82" s="88"/>
      <c r="W82" s="89"/>
      <c r="X82" s="108"/>
      <c r="Y82" s="109"/>
      <c r="Z82" s="109"/>
      <c r="AA82" s="109"/>
      <c r="AB82" s="110"/>
      <c r="AC82" s="108"/>
      <c r="AD82" s="109"/>
      <c r="AE82" s="109"/>
      <c r="AF82" s="109"/>
      <c r="AG82" s="110"/>
      <c r="AH82" s="104"/>
      <c r="AI82" s="104"/>
      <c r="AJ82" s="104"/>
      <c r="AK82" s="104"/>
      <c r="AL82" s="104"/>
      <c r="AM82" s="104">
        <f>IF(ISNUMBER(X82),X82,0)+IF(ISNUMBER(AC82),AC82,0)</f>
        <v>0</v>
      </c>
      <c r="AN82" s="104"/>
      <c r="AO82" s="104"/>
      <c r="AP82" s="104"/>
      <c r="AQ82" s="104"/>
      <c r="AR82" s="104"/>
      <c r="AS82" s="104"/>
      <c r="AT82" s="104"/>
      <c r="AU82" s="104"/>
      <c r="AV82" s="104"/>
      <c r="AW82" s="104"/>
      <c r="AX82" s="104"/>
      <c r="AY82" s="104"/>
      <c r="AZ82" s="104"/>
      <c r="BA82" s="104"/>
      <c r="BB82" s="104"/>
      <c r="BC82" s="104"/>
      <c r="BD82" s="104"/>
      <c r="BE82" s="104"/>
      <c r="BF82" s="104"/>
      <c r="BG82" s="104">
        <f>IF(ISNUMBER(AR82),AR82,0)+IF(ISNUMBER(AW82),AW82,0)</f>
        <v>0</v>
      </c>
      <c r="BH82" s="104"/>
      <c r="BI82" s="104"/>
      <c r="BJ82" s="104"/>
      <c r="BK82" s="104"/>
      <c r="CA82" s="6" t="s">
        <v>32</v>
      </c>
    </row>
    <row r="85" spans="1:79" ht="14.25" customHeight="1" x14ac:dyDescent="0.2">
      <c r="A85" s="29" t="s">
        <v>120</v>
      </c>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row>
    <row r="86" spans="1:79" ht="14.25" customHeight="1" x14ac:dyDescent="0.2">
      <c r="A86" s="29" t="s">
        <v>210</v>
      </c>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row>
    <row r="87" spans="1:79" ht="15" customHeight="1" x14ac:dyDescent="0.2">
      <c r="A87" s="44" t="s">
        <v>196</v>
      </c>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row>
    <row r="88" spans="1:79" ht="23.1" customHeight="1" x14ac:dyDescent="0.2">
      <c r="A88" s="54" t="s">
        <v>6</v>
      </c>
      <c r="B88" s="55"/>
      <c r="C88" s="55"/>
      <c r="D88" s="54" t="s">
        <v>121</v>
      </c>
      <c r="E88" s="55"/>
      <c r="F88" s="55"/>
      <c r="G88" s="55"/>
      <c r="H88" s="55"/>
      <c r="I88" s="55"/>
      <c r="J88" s="55"/>
      <c r="K88" s="55"/>
      <c r="L88" s="55"/>
      <c r="M88" s="55"/>
      <c r="N88" s="55"/>
      <c r="O88" s="55"/>
      <c r="P88" s="55"/>
      <c r="Q88" s="55"/>
      <c r="R88" s="55"/>
      <c r="S88" s="55"/>
      <c r="T88" s="56"/>
      <c r="U88" s="36" t="s">
        <v>197</v>
      </c>
      <c r="V88" s="37"/>
      <c r="W88" s="37"/>
      <c r="X88" s="37"/>
      <c r="Y88" s="37"/>
      <c r="Z88" s="37"/>
      <c r="AA88" s="37"/>
      <c r="AB88" s="37"/>
      <c r="AC88" s="37"/>
      <c r="AD88" s="37"/>
      <c r="AE88" s="37"/>
      <c r="AF88" s="37"/>
      <c r="AG88" s="37"/>
      <c r="AH88" s="37"/>
      <c r="AI88" s="37"/>
      <c r="AJ88" s="37"/>
      <c r="AK88" s="37"/>
      <c r="AL88" s="37"/>
      <c r="AM88" s="38"/>
      <c r="AN88" s="36" t="s">
        <v>200</v>
      </c>
      <c r="AO88" s="37"/>
      <c r="AP88" s="37"/>
      <c r="AQ88" s="37"/>
      <c r="AR88" s="37"/>
      <c r="AS88" s="37"/>
      <c r="AT88" s="37"/>
      <c r="AU88" s="37"/>
      <c r="AV88" s="37"/>
      <c r="AW88" s="37"/>
      <c r="AX88" s="37"/>
      <c r="AY88" s="37"/>
      <c r="AZ88" s="37"/>
      <c r="BA88" s="37"/>
      <c r="BB88" s="37"/>
      <c r="BC88" s="37"/>
      <c r="BD88" s="37"/>
      <c r="BE88" s="37"/>
      <c r="BF88" s="38"/>
      <c r="BG88" s="27" t="s">
        <v>207</v>
      </c>
      <c r="BH88" s="27"/>
      <c r="BI88" s="27"/>
      <c r="BJ88" s="27"/>
      <c r="BK88" s="27"/>
      <c r="BL88" s="27"/>
      <c r="BM88" s="27"/>
      <c r="BN88" s="27"/>
      <c r="BO88" s="27"/>
      <c r="BP88" s="27"/>
      <c r="BQ88" s="27"/>
      <c r="BR88" s="27"/>
      <c r="BS88" s="27"/>
      <c r="BT88" s="27"/>
      <c r="BU88" s="27"/>
      <c r="BV88" s="27"/>
      <c r="BW88" s="27"/>
      <c r="BX88" s="27"/>
      <c r="BY88" s="27"/>
    </row>
    <row r="89" spans="1:79" ht="52.5" customHeight="1" x14ac:dyDescent="0.2">
      <c r="A89" s="57"/>
      <c r="B89" s="58"/>
      <c r="C89" s="58"/>
      <c r="D89" s="57"/>
      <c r="E89" s="58"/>
      <c r="F89" s="58"/>
      <c r="G89" s="58"/>
      <c r="H89" s="58"/>
      <c r="I89" s="58"/>
      <c r="J89" s="58"/>
      <c r="K89" s="58"/>
      <c r="L89" s="58"/>
      <c r="M89" s="58"/>
      <c r="N89" s="58"/>
      <c r="O89" s="58"/>
      <c r="P89" s="58"/>
      <c r="Q89" s="58"/>
      <c r="R89" s="58"/>
      <c r="S89" s="58"/>
      <c r="T89" s="59"/>
      <c r="U89" s="36" t="s">
        <v>4</v>
      </c>
      <c r="V89" s="37"/>
      <c r="W89" s="37"/>
      <c r="X89" s="37"/>
      <c r="Y89" s="38"/>
      <c r="Z89" s="36" t="s">
        <v>3</v>
      </c>
      <c r="AA89" s="37"/>
      <c r="AB89" s="37"/>
      <c r="AC89" s="37"/>
      <c r="AD89" s="38"/>
      <c r="AE89" s="51" t="s">
        <v>116</v>
      </c>
      <c r="AF89" s="52"/>
      <c r="AG89" s="52"/>
      <c r="AH89" s="53"/>
      <c r="AI89" s="36" t="s">
        <v>5</v>
      </c>
      <c r="AJ89" s="37"/>
      <c r="AK89" s="37"/>
      <c r="AL89" s="37"/>
      <c r="AM89" s="38"/>
      <c r="AN89" s="36" t="s">
        <v>4</v>
      </c>
      <c r="AO89" s="37"/>
      <c r="AP89" s="37"/>
      <c r="AQ89" s="37"/>
      <c r="AR89" s="38"/>
      <c r="AS89" s="36" t="s">
        <v>3</v>
      </c>
      <c r="AT89" s="37"/>
      <c r="AU89" s="37"/>
      <c r="AV89" s="37"/>
      <c r="AW89" s="38"/>
      <c r="AX89" s="51" t="s">
        <v>116</v>
      </c>
      <c r="AY89" s="52"/>
      <c r="AZ89" s="52"/>
      <c r="BA89" s="53"/>
      <c r="BB89" s="36" t="s">
        <v>96</v>
      </c>
      <c r="BC89" s="37"/>
      <c r="BD89" s="37"/>
      <c r="BE89" s="37"/>
      <c r="BF89" s="38"/>
      <c r="BG89" s="36" t="s">
        <v>4</v>
      </c>
      <c r="BH89" s="37"/>
      <c r="BI89" s="37"/>
      <c r="BJ89" s="37"/>
      <c r="BK89" s="38"/>
      <c r="BL89" s="27" t="s">
        <v>3</v>
      </c>
      <c r="BM89" s="27"/>
      <c r="BN89" s="27"/>
      <c r="BO89" s="27"/>
      <c r="BP89" s="27"/>
      <c r="BQ89" s="74" t="s">
        <v>116</v>
      </c>
      <c r="BR89" s="74"/>
      <c r="BS89" s="74"/>
      <c r="BT89" s="74"/>
      <c r="BU89" s="36" t="s">
        <v>97</v>
      </c>
      <c r="BV89" s="37"/>
      <c r="BW89" s="37"/>
      <c r="BX89" s="37"/>
      <c r="BY89" s="38"/>
    </row>
    <row r="90" spans="1:79" ht="15" customHeight="1" x14ac:dyDescent="0.2">
      <c r="A90" s="36">
        <v>1</v>
      </c>
      <c r="B90" s="37"/>
      <c r="C90" s="37"/>
      <c r="D90" s="36">
        <v>2</v>
      </c>
      <c r="E90" s="37"/>
      <c r="F90" s="37"/>
      <c r="G90" s="37"/>
      <c r="H90" s="37"/>
      <c r="I90" s="37"/>
      <c r="J90" s="37"/>
      <c r="K90" s="37"/>
      <c r="L90" s="37"/>
      <c r="M90" s="37"/>
      <c r="N90" s="37"/>
      <c r="O90" s="37"/>
      <c r="P90" s="37"/>
      <c r="Q90" s="37"/>
      <c r="R90" s="37"/>
      <c r="S90" s="37"/>
      <c r="T90" s="38"/>
      <c r="U90" s="36">
        <v>3</v>
      </c>
      <c r="V90" s="37"/>
      <c r="W90" s="37"/>
      <c r="X90" s="37"/>
      <c r="Y90" s="38"/>
      <c r="Z90" s="36">
        <v>4</v>
      </c>
      <c r="AA90" s="37"/>
      <c r="AB90" s="37"/>
      <c r="AC90" s="37"/>
      <c r="AD90" s="38"/>
      <c r="AE90" s="36">
        <v>5</v>
      </c>
      <c r="AF90" s="37"/>
      <c r="AG90" s="37"/>
      <c r="AH90" s="38"/>
      <c r="AI90" s="36">
        <v>6</v>
      </c>
      <c r="AJ90" s="37"/>
      <c r="AK90" s="37"/>
      <c r="AL90" s="37"/>
      <c r="AM90" s="38"/>
      <c r="AN90" s="36">
        <v>7</v>
      </c>
      <c r="AO90" s="37"/>
      <c r="AP90" s="37"/>
      <c r="AQ90" s="37"/>
      <c r="AR90" s="38"/>
      <c r="AS90" s="36">
        <v>8</v>
      </c>
      <c r="AT90" s="37"/>
      <c r="AU90" s="37"/>
      <c r="AV90" s="37"/>
      <c r="AW90" s="38"/>
      <c r="AX90" s="27">
        <v>9</v>
      </c>
      <c r="AY90" s="27"/>
      <c r="AZ90" s="27"/>
      <c r="BA90" s="27"/>
      <c r="BB90" s="36">
        <v>10</v>
      </c>
      <c r="BC90" s="37"/>
      <c r="BD90" s="37"/>
      <c r="BE90" s="37"/>
      <c r="BF90" s="38"/>
      <c r="BG90" s="36">
        <v>11</v>
      </c>
      <c r="BH90" s="37"/>
      <c r="BI90" s="37"/>
      <c r="BJ90" s="37"/>
      <c r="BK90" s="38"/>
      <c r="BL90" s="27">
        <v>12</v>
      </c>
      <c r="BM90" s="27"/>
      <c r="BN90" s="27"/>
      <c r="BO90" s="27"/>
      <c r="BP90" s="27"/>
      <c r="BQ90" s="36">
        <v>13</v>
      </c>
      <c r="BR90" s="37"/>
      <c r="BS90" s="37"/>
      <c r="BT90" s="38"/>
      <c r="BU90" s="36">
        <v>14</v>
      </c>
      <c r="BV90" s="37"/>
      <c r="BW90" s="37"/>
      <c r="BX90" s="37"/>
      <c r="BY90" s="38"/>
    </row>
    <row r="91" spans="1:79" s="1" customFormat="1" ht="14.25" hidden="1" customHeight="1" x14ac:dyDescent="0.2">
      <c r="A91" s="39" t="s">
        <v>69</v>
      </c>
      <c r="B91" s="40"/>
      <c r="C91" s="40"/>
      <c r="D91" s="39" t="s">
        <v>57</v>
      </c>
      <c r="E91" s="40"/>
      <c r="F91" s="40"/>
      <c r="G91" s="40"/>
      <c r="H91" s="40"/>
      <c r="I91" s="40"/>
      <c r="J91" s="40"/>
      <c r="K91" s="40"/>
      <c r="L91" s="40"/>
      <c r="M91" s="40"/>
      <c r="N91" s="40"/>
      <c r="O91" s="40"/>
      <c r="P91" s="40"/>
      <c r="Q91" s="40"/>
      <c r="R91" s="40"/>
      <c r="S91" s="40"/>
      <c r="T91" s="41"/>
      <c r="U91" s="26" t="s">
        <v>65</v>
      </c>
      <c r="V91" s="26"/>
      <c r="W91" s="26"/>
      <c r="X91" s="26"/>
      <c r="Y91" s="26"/>
      <c r="Z91" s="26" t="s">
        <v>66</v>
      </c>
      <c r="AA91" s="26"/>
      <c r="AB91" s="26"/>
      <c r="AC91" s="26"/>
      <c r="AD91" s="26"/>
      <c r="AE91" s="26" t="s">
        <v>91</v>
      </c>
      <c r="AF91" s="26"/>
      <c r="AG91" s="26"/>
      <c r="AH91" s="26"/>
      <c r="AI91" s="50" t="s">
        <v>170</v>
      </c>
      <c r="AJ91" s="50"/>
      <c r="AK91" s="50"/>
      <c r="AL91" s="50"/>
      <c r="AM91" s="50"/>
      <c r="AN91" s="26" t="s">
        <v>67</v>
      </c>
      <c r="AO91" s="26"/>
      <c r="AP91" s="26"/>
      <c r="AQ91" s="26"/>
      <c r="AR91" s="26"/>
      <c r="AS91" s="26" t="s">
        <v>68</v>
      </c>
      <c r="AT91" s="26"/>
      <c r="AU91" s="26"/>
      <c r="AV91" s="26"/>
      <c r="AW91" s="26"/>
      <c r="AX91" s="26" t="s">
        <v>92</v>
      </c>
      <c r="AY91" s="26"/>
      <c r="AZ91" s="26"/>
      <c r="BA91" s="26"/>
      <c r="BB91" s="50" t="s">
        <v>170</v>
      </c>
      <c r="BC91" s="50"/>
      <c r="BD91" s="50"/>
      <c r="BE91" s="50"/>
      <c r="BF91" s="50"/>
      <c r="BG91" s="26" t="s">
        <v>58</v>
      </c>
      <c r="BH91" s="26"/>
      <c r="BI91" s="26"/>
      <c r="BJ91" s="26"/>
      <c r="BK91" s="26"/>
      <c r="BL91" s="26" t="s">
        <v>59</v>
      </c>
      <c r="BM91" s="26"/>
      <c r="BN91" s="26"/>
      <c r="BO91" s="26"/>
      <c r="BP91" s="26"/>
      <c r="BQ91" s="26" t="s">
        <v>93</v>
      </c>
      <c r="BR91" s="26"/>
      <c r="BS91" s="26"/>
      <c r="BT91" s="26"/>
      <c r="BU91" s="50" t="s">
        <v>170</v>
      </c>
      <c r="BV91" s="50"/>
      <c r="BW91" s="50"/>
      <c r="BX91" s="50"/>
      <c r="BY91" s="50"/>
      <c r="CA91" t="s">
        <v>33</v>
      </c>
    </row>
    <row r="92" spans="1:79" s="100" customFormat="1" ht="12.75" customHeight="1" x14ac:dyDescent="0.2">
      <c r="A92" s="90">
        <v>1</v>
      </c>
      <c r="B92" s="91"/>
      <c r="C92" s="91"/>
      <c r="D92" s="93" t="s">
        <v>175</v>
      </c>
      <c r="E92" s="94"/>
      <c r="F92" s="94"/>
      <c r="G92" s="94"/>
      <c r="H92" s="94"/>
      <c r="I92" s="94"/>
      <c r="J92" s="94"/>
      <c r="K92" s="94"/>
      <c r="L92" s="94"/>
      <c r="M92" s="94"/>
      <c r="N92" s="94"/>
      <c r="O92" s="94"/>
      <c r="P92" s="94"/>
      <c r="Q92" s="94"/>
      <c r="R92" s="94"/>
      <c r="S92" s="94"/>
      <c r="T92" s="95"/>
      <c r="U92" s="97">
        <v>0</v>
      </c>
      <c r="V92" s="98"/>
      <c r="W92" s="98"/>
      <c r="X92" s="98"/>
      <c r="Y92" s="99"/>
      <c r="Z92" s="97">
        <v>0</v>
      </c>
      <c r="AA92" s="98"/>
      <c r="AB92" s="98"/>
      <c r="AC92" s="98"/>
      <c r="AD92" s="99"/>
      <c r="AE92" s="97">
        <v>0</v>
      </c>
      <c r="AF92" s="98"/>
      <c r="AG92" s="98"/>
      <c r="AH92" s="99"/>
      <c r="AI92" s="97">
        <f>IF(ISNUMBER(U92),U92,0)+IF(ISNUMBER(Z92),Z92,0)</f>
        <v>0</v>
      </c>
      <c r="AJ92" s="98"/>
      <c r="AK92" s="98"/>
      <c r="AL92" s="98"/>
      <c r="AM92" s="99"/>
      <c r="AN92" s="97">
        <v>135000</v>
      </c>
      <c r="AO92" s="98"/>
      <c r="AP92" s="98"/>
      <c r="AQ92" s="98"/>
      <c r="AR92" s="99"/>
      <c r="AS92" s="97">
        <v>0</v>
      </c>
      <c r="AT92" s="98"/>
      <c r="AU92" s="98"/>
      <c r="AV92" s="98"/>
      <c r="AW92" s="99"/>
      <c r="AX92" s="97">
        <v>0</v>
      </c>
      <c r="AY92" s="98"/>
      <c r="AZ92" s="98"/>
      <c r="BA92" s="99"/>
      <c r="BB92" s="97">
        <f>IF(ISNUMBER(AN92),AN92,0)+IF(ISNUMBER(AS92),AS92,0)</f>
        <v>135000</v>
      </c>
      <c r="BC92" s="98"/>
      <c r="BD92" s="98"/>
      <c r="BE92" s="98"/>
      <c r="BF92" s="99"/>
      <c r="BG92" s="97">
        <v>800000</v>
      </c>
      <c r="BH92" s="98"/>
      <c r="BI92" s="98"/>
      <c r="BJ92" s="98"/>
      <c r="BK92" s="99"/>
      <c r="BL92" s="97">
        <v>0</v>
      </c>
      <c r="BM92" s="98"/>
      <c r="BN92" s="98"/>
      <c r="BO92" s="98"/>
      <c r="BP92" s="99"/>
      <c r="BQ92" s="97">
        <v>0</v>
      </c>
      <c r="BR92" s="98"/>
      <c r="BS92" s="98"/>
      <c r="BT92" s="99"/>
      <c r="BU92" s="97">
        <f>IF(ISNUMBER(BG92),BG92,0)+IF(ISNUMBER(BL92),BL92,0)</f>
        <v>800000</v>
      </c>
      <c r="BV92" s="98"/>
      <c r="BW92" s="98"/>
      <c r="BX92" s="98"/>
      <c r="BY92" s="99"/>
      <c r="CA92" s="100" t="s">
        <v>34</v>
      </c>
    </row>
    <row r="93" spans="1:79" s="100" customFormat="1" ht="12.75" customHeight="1" x14ac:dyDescent="0.2">
      <c r="A93" s="90">
        <v>2</v>
      </c>
      <c r="B93" s="91"/>
      <c r="C93" s="91"/>
      <c r="D93" s="93" t="s">
        <v>178</v>
      </c>
      <c r="E93" s="94"/>
      <c r="F93" s="94"/>
      <c r="G93" s="94"/>
      <c r="H93" s="94"/>
      <c r="I93" s="94"/>
      <c r="J93" s="94"/>
      <c r="K93" s="94"/>
      <c r="L93" s="94"/>
      <c r="M93" s="94"/>
      <c r="N93" s="94"/>
      <c r="O93" s="94"/>
      <c r="P93" s="94"/>
      <c r="Q93" s="94"/>
      <c r="R93" s="94"/>
      <c r="S93" s="94"/>
      <c r="T93" s="95"/>
      <c r="U93" s="97">
        <v>0</v>
      </c>
      <c r="V93" s="98"/>
      <c r="W93" s="98"/>
      <c r="X93" s="98"/>
      <c r="Y93" s="99"/>
      <c r="Z93" s="97">
        <v>0</v>
      </c>
      <c r="AA93" s="98"/>
      <c r="AB93" s="98"/>
      <c r="AC93" s="98"/>
      <c r="AD93" s="99"/>
      <c r="AE93" s="97">
        <v>0</v>
      </c>
      <c r="AF93" s="98"/>
      <c r="AG93" s="98"/>
      <c r="AH93" s="99"/>
      <c r="AI93" s="97">
        <f>IF(ISNUMBER(U93),U93,0)+IF(ISNUMBER(Z93),Z93,0)</f>
        <v>0</v>
      </c>
      <c r="AJ93" s="98"/>
      <c r="AK93" s="98"/>
      <c r="AL93" s="98"/>
      <c r="AM93" s="99"/>
      <c r="AN93" s="97">
        <v>54000</v>
      </c>
      <c r="AO93" s="98"/>
      <c r="AP93" s="98"/>
      <c r="AQ93" s="98"/>
      <c r="AR93" s="99"/>
      <c r="AS93" s="97">
        <v>0</v>
      </c>
      <c r="AT93" s="98"/>
      <c r="AU93" s="98"/>
      <c r="AV93" s="98"/>
      <c r="AW93" s="99"/>
      <c r="AX93" s="97">
        <v>0</v>
      </c>
      <c r="AY93" s="98"/>
      <c r="AZ93" s="98"/>
      <c r="BA93" s="99"/>
      <c r="BB93" s="97">
        <f>IF(ISNUMBER(AN93),AN93,0)+IF(ISNUMBER(AS93),AS93,0)</f>
        <v>54000</v>
      </c>
      <c r="BC93" s="98"/>
      <c r="BD93" s="98"/>
      <c r="BE93" s="98"/>
      <c r="BF93" s="99"/>
      <c r="BG93" s="97">
        <v>31046</v>
      </c>
      <c r="BH93" s="98"/>
      <c r="BI93" s="98"/>
      <c r="BJ93" s="98"/>
      <c r="BK93" s="99"/>
      <c r="BL93" s="97">
        <v>0</v>
      </c>
      <c r="BM93" s="98"/>
      <c r="BN93" s="98"/>
      <c r="BO93" s="98"/>
      <c r="BP93" s="99"/>
      <c r="BQ93" s="97">
        <v>0</v>
      </c>
      <c r="BR93" s="98"/>
      <c r="BS93" s="98"/>
      <c r="BT93" s="99"/>
      <c r="BU93" s="97">
        <f>IF(ISNUMBER(BG93),BG93,0)+IF(ISNUMBER(BL93),BL93,0)</f>
        <v>31046</v>
      </c>
      <c r="BV93" s="98"/>
      <c r="BW93" s="98"/>
      <c r="BX93" s="98"/>
      <c r="BY93" s="99"/>
    </row>
    <row r="94" spans="1:79" s="100" customFormat="1" ht="25.5" customHeight="1" x14ac:dyDescent="0.2">
      <c r="A94" s="90">
        <v>3</v>
      </c>
      <c r="B94" s="91"/>
      <c r="C94" s="91"/>
      <c r="D94" s="93" t="s">
        <v>177</v>
      </c>
      <c r="E94" s="94"/>
      <c r="F94" s="94"/>
      <c r="G94" s="94"/>
      <c r="H94" s="94"/>
      <c r="I94" s="94"/>
      <c r="J94" s="94"/>
      <c r="K94" s="94"/>
      <c r="L94" s="94"/>
      <c r="M94" s="94"/>
      <c r="N94" s="94"/>
      <c r="O94" s="94"/>
      <c r="P94" s="94"/>
      <c r="Q94" s="94"/>
      <c r="R94" s="94"/>
      <c r="S94" s="94"/>
      <c r="T94" s="95"/>
      <c r="U94" s="97">
        <v>0</v>
      </c>
      <c r="V94" s="98"/>
      <c r="W94" s="98"/>
      <c r="X94" s="98"/>
      <c r="Y94" s="99"/>
      <c r="Z94" s="97">
        <v>0</v>
      </c>
      <c r="AA94" s="98"/>
      <c r="AB94" s="98"/>
      <c r="AC94" s="98"/>
      <c r="AD94" s="99"/>
      <c r="AE94" s="97">
        <v>0</v>
      </c>
      <c r="AF94" s="98"/>
      <c r="AG94" s="98"/>
      <c r="AH94" s="99"/>
      <c r="AI94" s="97">
        <f>IF(ISNUMBER(U94),U94,0)+IF(ISNUMBER(Z94),Z94,0)</f>
        <v>0</v>
      </c>
      <c r="AJ94" s="98"/>
      <c r="AK94" s="98"/>
      <c r="AL94" s="98"/>
      <c r="AM94" s="99"/>
      <c r="AN94" s="97">
        <v>0</v>
      </c>
      <c r="AO94" s="98"/>
      <c r="AP94" s="98"/>
      <c r="AQ94" s="98"/>
      <c r="AR94" s="99"/>
      <c r="AS94" s="97">
        <v>100000</v>
      </c>
      <c r="AT94" s="98"/>
      <c r="AU94" s="98"/>
      <c r="AV94" s="98"/>
      <c r="AW94" s="99"/>
      <c r="AX94" s="97">
        <v>100000</v>
      </c>
      <c r="AY94" s="98"/>
      <c r="AZ94" s="98"/>
      <c r="BA94" s="99"/>
      <c r="BB94" s="97">
        <f>IF(ISNUMBER(AN94),AN94,0)+IF(ISNUMBER(AS94),AS94,0)</f>
        <v>100000</v>
      </c>
      <c r="BC94" s="98"/>
      <c r="BD94" s="98"/>
      <c r="BE94" s="98"/>
      <c r="BF94" s="99"/>
      <c r="BG94" s="97">
        <v>0</v>
      </c>
      <c r="BH94" s="98"/>
      <c r="BI94" s="98"/>
      <c r="BJ94" s="98"/>
      <c r="BK94" s="99"/>
      <c r="BL94" s="97">
        <v>0</v>
      </c>
      <c r="BM94" s="98"/>
      <c r="BN94" s="98"/>
      <c r="BO94" s="98"/>
      <c r="BP94" s="99"/>
      <c r="BQ94" s="97">
        <v>0</v>
      </c>
      <c r="BR94" s="98"/>
      <c r="BS94" s="98"/>
      <c r="BT94" s="99"/>
      <c r="BU94" s="97">
        <f>IF(ISNUMBER(BG94),BG94,0)+IF(ISNUMBER(BL94),BL94,0)</f>
        <v>0</v>
      </c>
      <c r="BV94" s="98"/>
      <c r="BW94" s="98"/>
      <c r="BX94" s="98"/>
      <c r="BY94" s="99"/>
    </row>
    <row r="95" spans="1:79" s="6" customFormat="1" ht="12.75" customHeight="1" x14ac:dyDescent="0.2">
      <c r="A95" s="87"/>
      <c r="B95" s="88"/>
      <c r="C95" s="88"/>
      <c r="D95" s="101" t="s">
        <v>147</v>
      </c>
      <c r="E95" s="102"/>
      <c r="F95" s="102"/>
      <c r="G95" s="102"/>
      <c r="H95" s="102"/>
      <c r="I95" s="102"/>
      <c r="J95" s="102"/>
      <c r="K95" s="102"/>
      <c r="L95" s="102"/>
      <c r="M95" s="102"/>
      <c r="N95" s="102"/>
      <c r="O95" s="102"/>
      <c r="P95" s="102"/>
      <c r="Q95" s="102"/>
      <c r="R95" s="102"/>
      <c r="S95" s="102"/>
      <c r="T95" s="103"/>
      <c r="U95" s="105">
        <v>0</v>
      </c>
      <c r="V95" s="106"/>
      <c r="W95" s="106"/>
      <c r="X95" s="106"/>
      <c r="Y95" s="107"/>
      <c r="Z95" s="105">
        <v>0</v>
      </c>
      <c r="AA95" s="106"/>
      <c r="AB95" s="106"/>
      <c r="AC95" s="106"/>
      <c r="AD95" s="107"/>
      <c r="AE95" s="105">
        <v>0</v>
      </c>
      <c r="AF95" s="106"/>
      <c r="AG95" s="106"/>
      <c r="AH95" s="107"/>
      <c r="AI95" s="105">
        <f>IF(ISNUMBER(U95),U95,0)+IF(ISNUMBER(Z95),Z95,0)</f>
        <v>0</v>
      </c>
      <c r="AJ95" s="106"/>
      <c r="AK95" s="106"/>
      <c r="AL95" s="106"/>
      <c r="AM95" s="107"/>
      <c r="AN95" s="105">
        <v>189000</v>
      </c>
      <c r="AO95" s="106"/>
      <c r="AP95" s="106"/>
      <c r="AQ95" s="106"/>
      <c r="AR95" s="107"/>
      <c r="AS95" s="105">
        <v>100000</v>
      </c>
      <c r="AT95" s="106"/>
      <c r="AU95" s="106"/>
      <c r="AV95" s="106"/>
      <c r="AW95" s="107"/>
      <c r="AX95" s="105">
        <v>100000</v>
      </c>
      <c r="AY95" s="106"/>
      <c r="AZ95" s="106"/>
      <c r="BA95" s="107"/>
      <c r="BB95" s="105">
        <f>IF(ISNUMBER(AN95),AN95,0)+IF(ISNUMBER(AS95),AS95,0)</f>
        <v>289000</v>
      </c>
      <c r="BC95" s="106"/>
      <c r="BD95" s="106"/>
      <c r="BE95" s="106"/>
      <c r="BF95" s="107"/>
      <c r="BG95" s="105">
        <v>831046</v>
      </c>
      <c r="BH95" s="106"/>
      <c r="BI95" s="106"/>
      <c r="BJ95" s="106"/>
      <c r="BK95" s="107"/>
      <c r="BL95" s="105">
        <v>0</v>
      </c>
      <c r="BM95" s="106"/>
      <c r="BN95" s="106"/>
      <c r="BO95" s="106"/>
      <c r="BP95" s="107"/>
      <c r="BQ95" s="105">
        <v>0</v>
      </c>
      <c r="BR95" s="106"/>
      <c r="BS95" s="106"/>
      <c r="BT95" s="107"/>
      <c r="BU95" s="105">
        <f>IF(ISNUMBER(BG95),BG95,0)+IF(ISNUMBER(BL95),BL95,0)</f>
        <v>831046</v>
      </c>
      <c r="BV95" s="106"/>
      <c r="BW95" s="106"/>
      <c r="BX95" s="106"/>
      <c r="BY95" s="107"/>
    </row>
    <row r="97" spans="1:79" ht="14.25" customHeight="1" x14ac:dyDescent="0.2">
      <c r="A97" s="29" t="s">
        <v>226</v>
      </c>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row>
    <row r="98" spans="1:79" ht="15" customHeight="1" x14ac:dyDescent="0.2">
      <c r="A98" s="75" t="s">
        <v>196</v>
      </c>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c r="AC98" s="75"/>
      <c r="AD98" s="75"/>
      <c r="AE98" s="75"/>
      <c r="AF98" s="75"/>
      <c r="AG98" s="75"/>
      <c r="AH98" s="75"/>
      <c r="AI98" s="75"/>
      <c r="AJ98" s="75"/>
      <c r="AK98" s="75"/>
      <c r="AL98" s="75"/>
      <c r="AM98" s="75"/>
      <c r="AN98" s="75"/>
      <c r="AO98" s="75"/>
      <c r="AP98" s="75"/>
      <c r="AQ98" s="75"/>
      <c r="AR98" s="75"/>
      <c r="AS98" s="75"/>
      <c r="AT98" s="75"/>
      <c r="AU98" s="75"/>
      <c r="AV98" s="75"/>
      <c r="AW98" s="75"/>
      <c r="AX98" s="75"/>
      <c r="AY98" s="75"/>
      <c r="AZ98" s="75"/>
      <c r="BA98" s="75"/>
      <c r="BB98" s="75"/>
      <c r="BC98" s="75"/>
      <c r="BD98" s="75"/>
      <c r="BE98" s="75"/>
      <c r="BF98" s="75"/>
      <c r="BG98" s="75"/>
      <c r="BH98" s="75"/>
    </row>
    <row r="99" spans="1:79" ht="23.1" customHeight="1" x14ac:dyDescent="0.2">
      <c r="A99" s="54" t="s">
        <v>6</v>
      </c>
      <c r="B99" s="55"/>
      <c r="C99" s="55"/>
      <c r="D99" s="54" t="s">
        <v>121</v>
      </c>
      <c r="E99" s="55"/>
      <c r="F99" s="55"/>
      <c r="G99" s="55"/>
      <c r="H99" s="55"/>
      <c r="I99" s="55"/>
      <c r="J99" s="55"/>
      <c r="K99" s="55"/>
      <c r="L99" s="55"/>
      <c r="M99" s="55"/>
      <c r="N99" s="55"/>
      <c r="O99" s="55"/>
      <c r="P99" s="55"/>
      <c r="Q99" s="55"/>
      <c r="R99" s="55"/>
      <c r="S99" s="55"/>
      <c r="T99" s="56"/>
      <c r="U99" s="27" t="s">
        <v>218</v>
      </c>
      <c r="V99" s="27"/>
      <c r="W99" s="27"/>
      <c r="X99" s="27"/>
      <c r="Y99" s="27"/>
      <c r="Z99" s="27"/>
      <c r="AA99" s="27"/>
      <c r="AB99" s="27"/>
      <c r="AC99" s="27"/>
      <c r="AD99" s="27"/>
      <c r="AE99" s="27"/>
      <c r="AF99" s="27"/>
      <c r="AG99" s="27"/>
      <c r="AH99" s="27"/>
      <c r="AI99" s="27"/>
      <c r="AJ99" s="27"/>
      <c r="AK99" s="27"/>
      <c r="AL99" s="27"/>
      <c r="AM99" s="27"/>
      <c r="AN99" s="27"/>
      <c r="AO99" s="27" t="s">
        <v>223</v>
      </c>
      <c r="AP99" s="27"/>
      <c r="AQ99" s="27"/>
      <c r="AR99" s="27"/>
      <c r="AS99" s="27"/>
      <c r="AT99" s="27"/>
      <c r="AU99" s="27"/>
      <c r="AV99" s="27"/>
      <c r="AW99" s="27"/>
      <c r="AX99" s="27"/>
      <c r="AY99" s="27"/>
      <c r="AZ99" s="27"/>
      <c r="BA99" s="27"/>
      <c r="BB99" s="27"/>
      <c r="BC99" s="27"/>
      <c r="BD99" s="27"/>
      <c r="BE99" s="27"/>
      <c r="BF99" s="27"/>
      <c r="BG99" s="27"/>
      <c r="BH99" s="27"/>
    </row>
    <row r="100" spans="1:79" ht="54" customHeight="1" x14ac:dyDescent="0.2">
      <c r="A100" s="57"/>
      <c r="B100" s="58"/>
      <c r="C100" s="58"/>
      <c r="D100" s="57"/>
      <c r="E100" s="58"/>
      <c r="F100" s="58"/>
      <c r="G100" s="58"/>
      <c r="H100" s="58"/>
      <c r="I100" s="58"/>
      <c r="J100" s="58"/>
      <c r="K100" s="58"/>
      <c r="L100" s="58"/>
      <c r="M100" s="58"/>
      <c r="N100" s="58"/>
      <c r="O100" s="58"/>
      <c r="P100" s="58"/>
      <c r="Q100" s="58"/>
      <c r="R100" s="58"/>
      <c r="S100" s="58"/>
      <c r="T100" s="59"/>
      <c r="U100" s="36" t="s">
        <v>4</v>
      </c>
      <c r="V100" s="37"/>
      <c r="W100" s="37"/>
      <c r="X100" s="37"/>
      <c r="Y100" s="38"/>
      <c r="Z100" s="36" t="s">
        <v>3</v>
      </c>
      <c r="AA100" s="37"/>
      <c r="AB100" s="37"/>
      <c r="AC100" s="37"/>
      <c r="AD100" s="38"/>
      <c r="AE100" s="51" t="s">
        <v>116</v>
      </c>
      <c r="AF100" s="52"/>
      <c r="AG100" s="52"/>
      <c r="AH100" s="52"/>
      <c r="AI100" s="53"/>
      <c r="AJ100" s="36" t="s">
        <v>5</v>
      </c>
      <c r="AK100" s="37"/>
      <c r="AL100" s="37"/>
      <c r="AM100" s="37"/>
      <c r="AN100" s="38"/>
      <c r="AO100" s="36" t="s">
        <v>4</v>
      </c>
      <c r="AP100" s="37"/>
      <c r="AQ100" s="37"/>
      <c r="AR100" s="37"/>
      <c r="AS100" s="38"/>
      <c r="AT100" s="36" t="s">
        <v>3</v>
      </c>
      <c r="AU100" s="37"/>
      <c r="AV100" s="37"/>
      <c r="AW100" s="37"/>
      <c r="AX100" s="38"/>
      <c r="AY100" s="51" t="s">
        <v>116</v>
      </c>
      <c r="AZ100" s="52"/>
      <c r="BA100" s="52"/>
      <c r="BB100" s="52"/>
      <c r="BC100" s="53"/>
      <c r="BD100" s="27" t="s">
        <v>96</v>
      </c>
      <c r="BE100" s="27"/>
      <c r="BF100" s="27"/>
      <c r="BG100" s="27"/>
      <c r="BH100" s="27"/>
    </row>
    <row r="101" spans="1:79" ht="15" customHeight="1" x14ac:dyDescent="0.2">
      <c r="A101" s="36" t="s">
        <v>169</v>
      </c>
      <c r="B101" s="37"/>
      <c r="C101" s="37"/>
      <c r="D101" s="36">
        <v>2</v>
      </c>
      <c r="E101" s="37"/>
      <c r="F101" s="37"/>
      <c r="G101" s="37"/>
      <c r="H101" s="37"/>
      <c r="I101" s="37"/>
      <c r="J101" s="37"/>
      <c r="K101" s="37"/>
      <c r="L101" s="37"/>
      <c r="M101" s="37"/>
      <c r="N101" s="37"/>
      <c r="O101" s="37"/>
      <c r="P101" s="37"/>
      <c r="Q101" s="37"/>
      <c r="R101" s="37"/>
      <c r="S101" s="37"/>
      <c r="T101" s="38"/>
      <c r="U101" s="36">
        <v>3</v>
      </c>
      <c r="V101" s="37"/>
      <c r="W101" s="37"/>
      <c r="X101" s="37"/>
      <c r="Y101" s="38"/>
      <c r="Z101" s="36">
        <v>4</v>
      </c>
      <c r="AA101" s="37"/>
      <c r="AB101" s="37"/>
      <c r="AC101" s="37"/>
      <c r="AD101" s="38"/>
      <c r="AE101" s="36">
        <v>5</v>
      </c>
      <c r="AF101" s="37"/>
      <c r="AG101" s="37"/>
      <c r="AH101" s="37"/>
      <c r="AI101" s="38"/>
      <c r="AJ101" s="36">
        <v>6</v>
      </c>
      <c r="AK101" s="37"/>
      <c r="AL101" s="37"/>
      <c r="AM101" s="37"/>
      <c r="AN101" s="38"/>
      <c r="AO101" s="36">
        <v>7</v>
      </c>
      <c r="AP101" s="37"/>
      <c r="AQ101" s="37"/>
      <c r="AR101" s="37"/>
      <c r="AS101" s="38"/>
      <c r="AT101" s="36">
        <v>8</v>
      </c>
      <c r="AU101" s="37"/>
      <c r="AV101" s="37"/>
      <c r="AW101" s="37"/>
      <c r="AX101" s="38"/>
      <c r="AY101" s="36">
        <v>9</v>
      </c>
      <c r="AZ101" s="37"/>
      <c r="BA101" s="37"/>
      <c r="BB101" s="37"/>
      <c r="BC101" s="38"/>
      <c r="BD101" s="36">
        <v>10</v>
      </c>
      <c r="BE101" s="37"/>
      <c r="BF101" s="37"/>
      <c r="BG101" s="37"/>
      <c r="BH101" s="38"/>
    </row>
    <row r="102" spans="1:79" s="1" customFormat="1" ht="12.75" hidden="1" customHeight="1" x14ac:dyDescent="0.2">
      <c r="A102" s="39" t="s">
        <v>69</v>
      </c>
      <c r="B102" s="40"/>
      <c r="C102" s="40"/>
      <c r="D102" s="39" t="s">
        <v>57</v>
      </c>
      <c r="E102" s="40"/>
      <c r="F102" s="40"/>
      <c r="G102" s="40"/>
      <c r="H102" s="40"/>
      <c r="I102" s="40"/>
      <c r="J102" s="40"/>
      <c r="K102" s="40"/>
      <c r="L102" s="40"/>
      <c r="M102" s="40"/>
      <c r="N102" s="40"/>
      <c r="O102" s="40"/>
      <c r="P102" s="40"/>
      <c r="Q102" s="40"/>
      <c r="R102" s="40"/>
      <c r="S102" s="40"/>
      <c r="T102" s="41"/>
      <c r="U102" s="39" t="s">
        <v>60</v>
      </c>
      <c r="V102" s="40"/>
      <c r="W102" s="40"/>
      <c r="X102" s="40"/>
      <c r="Y102" s="41"/>
      <c r="Z102" s="39" t="s">
        <v>61</v>
      </c>
      <c r="AA102" s="40"/>
      <c r="AB102" s="40"/>
      <c r="AC102" s="40"/>
      <c r="AD102" s="41"/>
      <c r="AE102" s="39" t="s">
        <v>94</v>
      </c>
      <c r="AF102" s="40"/>
      <c r="AG102" s="40"/>
      <c r="AH102" s="40"/>
      <c r="AI102" s="41"/>
      <c r="AJ102" s="47" t="s">
        <v>171</v>
      </c>
      <c r="AK102" s="48"/>
      <c r="AL102" s="48"/>
      <c r="AM102" s="48"/>
      <c r="AN102" s="49"/>
      <c r="AO102" s="39" t="s">
        <v>62</v>
      </c>
      <c r="AP102" s="40"/>
      <c r="AQ102" s="40"/>
      <c r="AR102" s="40"/>
      <c r="AS102" s="41"/>
      <c r="AT102" s="39" t="s">
        <v>63</v>
      </c>
      <c r="AU102" s="40"/>
      <c r="AV102" s="40"/>
      <c r="AW102" s="40"/>
      <c r="AX102" s="41"/>
      <c r="AY102" s="39" t="s">
        <v>95</v>
      </c>
      <c r="AZ102" s="40"/>
      <c r="BA102" s="40"/>
      <c r="BB102" s="40"/>
      <c r="BC102" s="41"/>
      <c r="BD102" s="50" t="s">
        <v>171</v>
      </c>
      <c r="BE102" s="50"/>
      <c r="BF102" s="50"/>
      <c r="BG102" s="50"/>
      <c r="BH102" s="50"/>
      <c r="CA102" s="1" t="s">
        <v>35</v>
      </c>
    </row>
    <row r="103" spans="1:79" s="100" customFormat="1" ht="12.75" customHeight="1" x14ac:dyDescent="0.2">
      <c r="A103" s="90">
        <v>1</v>
      </c>
      <c r="B103" s="91"/>
      <c r="C103" s="91"/>
      <c r="D103" s="93" t="s">
        <v>175</v>
      </c>
      <c r="E103" s="94"/>
      <c r="F103" s="94"/>
      <c r="G103" s="94"/>
      <c r="H103" s="94"/>
      <c r="I103" s="94"/>
      <c r="J103" s="94"/>
      <c r="K103" s="94"/>
      <c r="L103" s="94"/>
      <c r="M103" s="94"/>
      <c r="N103" s="94"/>
      <c r="O103" s="94"/>
      <c r="P103" s="94"/>
      <c r="Q103" s="94"/>
      <c r="R103" s="94"/>
      <c r="S103" s="94"/>
      <c r="T103" s="95"/>
      <c r="U103" s="97">
        <v>0</v>
      </c>
      <c r="V103" s="98"/>
      <c r="W103" s="98"/>
      <c r="X103" s="98"/>
      <c r="Y103" s="99"/>
      <c r="Z103" s="97">
        <v>0</v>
      </c>
      <c r="AA103" s="98"/>
      <c r="AB103" s="98"/>
      <c r="AC103" s="98"/>
      <c r="AD103" s="99"/>
      <c r="AE103" s="96">
        <v>0</v>
      </c>
      <c r="AF103" s="96"/>
      <c r="AG103" s="96"/>
      <c r="AH103" s="96"/>
      <c r="AI103" s="96"/>
      <c r="AJ103" s="111">
        <f>IF(ISNUMBER(U103),U103,0)+IF(ISNUMBER(Z103),Z103,0)</f>
        <v>0</v>
      </c>
      <c r="AK103" s="111"/>
      <c r="AL103" s="111"/>
      <c r="AM103" s="111"/>
      <c r="AN103" s="111"/>
      <c r="AO103" s="96">
        <v>0</v>
      </c>
      <c r="AP103" s="96"/>
      <c r="AQ103" s="96"/>
      <c r="AR103" s="96"/>
      <c r="AS103" s="96"/>
      <c r="AT103" s="111">
        <v>0</v>
      </c>
      <c r="AU103" s="111"/>
      <c r="AV103" s="111"/>
      <c r="AW103" s="111"/>
      <c r="AX103" s="111"/>
      <c r="AY103" s="96">
        <v>0</v>
      </c>
      <c r="AZ103" s="96"/>
      <c r="BA103" s="96"/>
      <c r="BB103" s="96"/>
      <c r="BC103" s="96"/>
      <c r="BD103" s="111">
        <f>IF(ISNUMBER(AO103),AO103,0)+IF(ISNUMBER(AT103),AT103,0)</f>
        <v>0</v>
      </c>
      <c r="BE103" s="111"/>
      <c r="BF103" s="111"/>
      <c r="BG103" s="111"/>
      <c r="BH103" s="111"/>
      <c r="CA103" s="100" t="s">
        <v>36</v>
      </c>
    </row>
    <row r="104" spans="1:79" s="100" customFormat="1" ht="12.75" customHeight="1" x14ac:dyDescent="0.2">
      <c r="A104" s="90">
        <v>2</v>
      </c>
      <c r="B104" s="91"/>
      <c r="C104" s="91"/>
      <c r="D104" s="93" t="s">
        <v>178</v>
      </c>
      <c r="E104" s="94"/>
      <c r="F104" s="94"/>
      <c r="G104" s="94"/>
      <c r="H104" s="94"/>
      <c r="I104" s="94"/>
      <c r="J104" s="94"/>
      <c r="K104" s="94"/>
      <c r="L104" s="94"/>
      <c r="M104" s="94"/>
      <c r="N104" s="94"/>
      <c r="O104" s="94"/>
      <c r="P104" s="94"/>
      <c r="Q104" s="94"/>
      <c r="R104" s="94"/>
      <c r="S104" s="94"/>
      <c r="T104" s="95"/>
      <c r="U104" s="97">
        <v>0</v>
      </c>
      <c r="V104" s="98"/>
      <c r="W104" s="98"/>
      <c r="X104" s="98"/>
      <c r="Y104" s="99"/>
      <c r="Z104" s="97">
        <v>0</v>
      </c>
      <c r="AA104" s="98"/>
      <c r="AB104" s="98"/>
      <c r="AC104" s="98"/>
      <c r="AD104" s="99"/>
      <c r="AE104" s="96">
        <v>0</v>
      </c>
      <c r="AF104" s="96"/>
      <c r="AG104" s="96"/>
      <c r="AH104" s="96"/>
      <c r="AI104" s="96"/>
      <c r="AJ104" s="111">
        <f>IF(ISNUMBER(U104),U104,0)+IF(ISNUMBER(Z104),Z104,0)</f>
        <v>0</v>
      </c>
      <c r="AK104" s="111"/>
      <c r="AL104" s="111"/>
      <c r="AM104" s="111"/>
      <c r="AN104" s="111"/>
      <c r="AO104" s="96">
        <v>0</v>
      </c>
      <c r="AP104" s="96"/>
      <c r="AQ104" s="96"/>
      <c r="AR104" s="96"/>
      <c r="AS104" s="96"/>
      <c r="AT104" s="111">
        <v>0</v>
      </c>
      <c r="AU104" s="111"/>
      <c r="AV104" s="111"/>
      <c r="AW104" s="111"/>
      <c r="AX104" s="111"/>
      <c r="AY104" s="96">
        <v>0</v>
      </c>
      <c r="AZ104" s="96"/>
      <c r="BA104" s="96"/>
      <c r="BB104" s="96"/>
      <c r="BC104" s="96"/>
      <c r="BD104" s="111">
        <f>IF(ISNUMBER(AO104),AO104,0)+IF(ISNUMBER(AT104),AT104,0)</f>
        <v>0</v>
      </c>
      <c r="BE104" s="111"/>
      <c r="BF104" s="111"/>
      <c r="BG104" s="111"/>
      <c r="BH104" s="111"/>
    </row>
    <row r="105" spans="1:79" s="100" customFormat="1" ht="25.5" customHeight="1" x14ac:dyDescent="0.2">
      <c r="A105" s="90">
        <v>3</v>
      </c>
      <c r="B105" s="91"/>
      <c r="C105" s="91"/>
      <c r="D105" s="93" t="s">
        <v>177</v>
      </c>
      <c r="E105" s="94"/>
      <c r="F105" s="94"/>
      <c r="G105" s="94"/>
      <c r="H105" s="94"/>
      <c r="I105" s="94"/>
      <c r="J105" s="94"/>
      <c r="K105" s="94"/>
      <c r="L105" s="94"/>
      <c r="M105" s="94"/>
      <c r="N105" s="94"/>
      <c r="O105" s="94"/>
      <c r="P105" s="94"/>
      <c r="Q105" s="94"/>
      <c r="R105" s="94"/>
      <c r="S105" s="94"/>
      <c r="T105" s="95"/>
      <c r="U105" s="97">
        <v>0</v>
      </c>
      <c r="V105" s="98"/>
      <c r="W105" s="98"/>
      <c r="X105" s="98"/>
      <c r="Y105" s="99"/>
      <c r="Z105" s="97">
        <v>0</v>
      </c>
      <c r="AA105" s="98"/>
      <c r="AB105" s="98"/>
      <c r="AC105" s="98"/>
      <c r="AD105" s="99"/>
      <c r="AE105" s="96">
        <v>0</v>
      </c>
      <c r="AF105" s="96"/>
      <c r="AG105" s="96"/>
      <c r="AH105" s="96"/>
      <c r="AI105" s="96"/>
      <c r="AJ105" s="111">
        <f>IF(ISNUMBER(U105),U105,0)+IF(ISNUMBER(Z105),Z105,0)</f>
        <v>0</v>
      </c>
      <c r="AK105" s="111"/>
      <c r="AL105" s="111"/>
      <c r="AM105" s="111"/>
      <c r="AN105" s="111"/>
      <c r="AO105" s="96">
        <v>0</v>
      </c>
      <c r="AP105" s="96"/>
      <c r="AQ105" s="96"/>
      <c r="AR105" s="96"/>
      <c r="AS105" s="96"/>
      <c r="AT105" s="111">
        <v>0</v>
      </c>
      <c r="AU105" s="111"/>
      <c r="AV105" s="111"/>
      <c r="AW105" s="111"/>
      <c r="AX105" s="111"/>
      <c r="AY105" s="96">
        <v>0</v>
      </c>
      <c r="AZ105" s="96"/>
      <c r="BA105" s="96"/>
      <c r="BB105" s="96"/>
      <c r="BC105" s="96"/>
      <c r="BD105" s="111">
        <f>IF(ISNUMBER(AO105),AO105,0)+IF(ISNUMBER(AT105),AT105,0)</f>
        <v>0</v>
      </c>
      <c r="BE105" s="111"/>
      <c r="BF105" s="111"/>
      <c r="BG105" s="111"/>
      <c r="BH105" s="111"/>
    </row>
    <row r="106" spans="1:79" s="6" customFormat="1" ht="12.75" customHeight="1" x14ac:dyDescent="0.2">
      <c r="A106" s="87"/>
      <c r="B106" s="88"/>
      <c r="C106" s="88"/>
      <c r="D106" s="101" t="s">
        <v>147</v>
      </c>
      <c r="E106" s="102"/>
      <c r="F106" s="102"/>
      <c r="G106" s="102"/>
      <c r="H106" s="102"/>
      <c r="I106" s="102"/>
      <c r="J106" s="102"/>
      <c r="K106" s="102"/>
      <c r="L106" s="102"/>
      <c r="M106" s="102"/>
      <c r="N106" s="102"/>
      <c r="O106" s="102"/>
      <c r="P106" s="102"/>
      <c r="Q106" s="102"/>
      <c r="R106" s="102"/>
      <c r="S106" s="102"/>
      <c r="T106" s="103"/>
      <c r="U106" s="105">
        <v>0</v>
      </c>
      <c r="V106" s="106"/>
      <c r="W106" s="106"/>
      <c r="X106" s="106"/>
      <c r="Y106" s="107"/>
      <c r="Z106" s="105">
        <v>0</v>
      </c>
      <c r="AA106" s="106"/>
      <c r="AB106" s="106"/>
      <c r="AC106" s="106"/>
      <c r="AD106" s="107"/>
      <c r="AE106" s="104">
        <v>0</v>
      </c>
      <c r="AF106" s="104"/>
      <c r="AG106" s="104"/>
      <c r="AH106" s="104"/>
      <c r="AI106" s="104"/>
      <c r="AJ106" s="86">
        <f>IF(ISNUMBER(U106),U106,0)+IF(ISNUMBER(Z106),Z106,0)</f>
        <v>0</v>
      </c>
      <c r="AK106" s="86"/>
      <c r="AL106" s="86"/>
      <c r="AM106" s="86"/>
      <c r="AN106" s="86"/>
      <c r="AO106" s="104">
        <v>0</v>
      </c>
      <c r="AP106" s="104"/>
      <c r="AQ106" s="104"/>
      <c r="AR106" s="104"/>
      <c r="AS106" s="104"/>
      <c r="AT106" s="86">
        <v>0</v>
      </c>
      <c r="AU106" s="86"/>
      <c r="AV106" s="86"/>
      <c r="AW106" s="86"/>
      <c r="AX106" s="86"/>
      <c r="AY106" s="104">
        <v>0</v>
      </c>
      <c r="AZ106" s="104"/>
      <c r="BA106" s="104"/>
      <c r="BB106" s="104"/>
      <c r="BC106" s="104"/>
      <c r="BD106" s="86">
        <f>IF(ISNUMBER(AO106),AO106,0)+IF(ISNUMBER(AT106),AT106,0)</f>
        <v>0</v>
      </c>
      <c r="BE106" s="86"/>
      <c r="BF106" s="86"/>
      <c r="BG106" s="86"/>
      <c r="BH106" s="86"/>
    </row>
    <row r="107" spans="1:79" s="5" customFormat="1" ht="12.75" customHeight="1" x14ac:dyDescent="0.2">
      <c r="A107" s="17"/>
      <c r="B107" s="17"/>
      <c r="C107" s="17"/>
      <c r="D107" s="17"/>
      <c r="E107" s="17"/>
      <c r="F107" s="17"/>
      <c r="G107" s="17"/>
      <c r="H107" s="17"/>
      <c r="I107" s="17"/>
      <c r="J107" s="17"/>
      <c r="K107" s="17"/>
      <c r="L107" s="17"/>
      <c r="M107" s="17"/>
      <c r="N107" s="17"/>
      <c r="O107" s="17"/>
      <c r="P107" s="17"/>
      <c r="Q107" s="17"/>
      <c r="R107" s="17"/>
      <c r="S107" s="17"/>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row>
    <row r="109" spans="1:79" ht="14.25" customHeight="1" x14ac:dyDescent="0.2">
      <c r="A109" s="29" t="s">
        <v>152</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row>
    <row r="110" spans="1:79" ht="14.25" customHeight="1" x14ac:dyDescent="0.2">
      <c r="A110" s="29" t="s">
        <v>211</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row>
    <row r="111" spans="1:79" ht="23.1" customHeight="1" x14ac:dyDescent="0.2">
      <c r="A111" s="54" t="s">
        <v>6</v>
      </c>
      <c r="B111" s="55"/>
      <c r="C111" s="55"/>
      <c r="D111" s="27" t="s">
        <v>9</v>
      </c>
      <c r="E111" s="27"/>
      <c r="F111" s="27"/>
      <c r="G111" s="27"/>
      <c r="H111" s="27"/>
      <c r="I111" s="27"/>
      <c r="J111" s="27"/>
      <c r="K111" s="27"/>
      <c r="L111" s="27"/>
      <c r="M111" s="27"/>
      <c r="N111" s="27"/>
      <c r="O111" s="27"/>
      <c r="P111" s="27"/>
      <c r="Q111" s="27" t="s">
        <v>8</v>
      </c>
      <c r="R111" s="27"/>
      <c r="S111" s="27"/>
      <c r="T111" s="27"/>
      <c r="U111" s="27"/>
      <c r="V111" s="27" t="s">
        <v>7</v>
      </c>
      <c r="W111" s="27"/>
      <c r="X111" s="27"/>
      <c r="Y111" s="27"/>
      <c r="Z111" s="27"/>
      <c r="AA111" s="27"/>
      <c r="AB111" s="27"/>
      <c r="AC111" s="27"/>
      <c r="AD111" s="27"/>
      <c r="AE111" s="27"/>
      <c r="AF111" s="36" t="s">
        <v>197</v>
      </c>
      <c r="AG111" s="37"/>
      <c r="AH111" s="37"/>
      <c r="AI111" s="37"/>
      <c r="AJ111" s="37"/>
      <c r="AK111" s="37"/>
      <c r="AL111" s="37"/>
      <c r="AM111" s="37"/>
      <c r="AN111" s="37"/>
      <c r="AO111" s="37"/>
      <c r="AP111" s="37"/>
      <c r="AQ111" s="37"/>
      <c r="AR111" s="37"/>
      <c r="AS111" s="37"/>
      <c r="AT111" s="38"/>
      <c r="AU111" s="36" t="s">
        <v>200</v>
      </c>
      <c r="AV111" s="37"/>
      <c r="AW111" s="37"/>
      <c r="AX111" s="37"/>
      <c r="AY111" s="37"/>
      <c r="AZ111" s="37"/>
      <c r="BA111" s="37"/>
      <c r="BB111" s="37"/>
      <c r="BC111" s="37"/>
      <c r="BD111" s="37"/>
      <c r="BE111" s="37"/>
      <c r="BF111" s="37"/>
      <c r="BG111" s="37"/>
      <c r="BH111" s="37"/>
      <c r="BI111" s="38"/>
      <c r="BJ111" s="36" t="s">
        <v>207</v>
      </c>
      <c r="BK111" s="37"/>
      <c r="BL111" s="37"/>
      <c r="BM111" s="37"/>
      <c r="BN111" s="37"/>
      <c r="BO111" s="37"/>
      <c r="BP111" s="37"/>
      <c r="BQ111" s="37"/>
      <c r="BR111" s="37"/>
      <c r="BS111" s="37"/>
      <c r="BT111" s="37"/>
      <c r="BU111" s="37"/>
      <c r="BV111" s="37"/>
      <c r="BW111" s="37"/>
      <c r="BX111" s="38"/>
    </row>
    <row r="112" spans="1:79" ht="32.25" customHeight="1" x14ac:dyDescent="0.2">
      <c r="A112" s="57"/>
      <c r="B112" s="58"/>
      <c r="C112" s="58"/>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t="s">
        <v>4</v>
      </c>
      <c r="AG112" s="27"/>
      <c r="AH112" s="27"/>
      <c r="AI112" s="27"/>
      <c r="AJ112" s="27"/>
      <c r="AK112" s="27" t="s">
        <v>3</v>
      </c>
      <c r="AL112" s="27"/>
      <c r="AM112" s="27"/>
      <c r="AN112" s="27"/>
      <c r="AO112" s="27"/>
      <c r="AP112" s="27" t="s">
        <v>123</v>
      </c>
      <c r="AQ112" s="27"/>
      <c r="AR112" s="27"/>
      <c r="AS112" s="27"/>
      <c r="AT112" s="27"/>
      <c r="AU112" s="27" t="s">
        <v>4</v>
      </c>
      <c r="AV112" s="27"/>
      <c r="AW112" s="27"/>
      <c r="AX112" s="27"/>
      <c r="AY112" s="27"/>
      <c r="AZ112" s="27" t="s">
        <v>3</v>
      </c>
      <c r="BA112" s="27"/>
      <c r="BB112" s="27"/>
      <c r="BC112" s="27"/>
      <c r="BD112" s="27"/>
      <c r="BE112" s="27" t="s">
        <v>90</v>
      </c>
      <c r="BF112" s="27"/>
      <c r="BG112" s="27"/>
      <c r="BH112" s="27"/>
      <c r="BI112" s="27"/>
      <c r="BJ112" s="27" t="s">
        <v>4</v>
      </c>
      <c r="BK112" s="27"/>
      <c r="BL112" s="27"/>
      <c r="BM112" s="27"/>
      <c r="BN112" s="27"/>
      <c r="BO112" s="27" t="s">
        <v>3</v>
      </c>
      <c r="BP112" s="27"/>
      <c r="BQ112" s="27"/>
      <c r="BR112" s="27"/>
      <c r="BS112" s="27"/>
      <c r="BT112" s="27" t="s">
        <v>97</v>
      </c>
      <c r="BU112" s="27"/>
      <c r="BV112" s="27"/>
      <c r="BW112" s="27"/>
      <c r="BX112" s="27"/>
    </row>
    <row r="113" spans="1:79" ht="15" customHeight="1" x14ac:dyDescent="0.2">
      <c r="A113" s="36">
        <v>1</v>
      </c>
      <c r="B113" s="37"/>
      <c r="C113" s="37"/>
      <c r="D113" s="27">
        <v>2</v>
      </c>
      <c r="E113" s="27"/>
      <c r="F113" s="27"/>
      <c r="G113" s="27"/>
      <c r="H113" s="27"/>
      <c r="I113" s="27"/>
      <c r="J113" s="27"/>
      <c r="K113" s="27"/>
      <c r="L113" s="27"/>
      <c r="M113" s="27"/>
      <c r="N113" s="27"/>
      <c r="O113" s="27"/>
      <c r="P113" s="27"/>
      <c r="Q113" s="27">
        <v>3</v>
      </c>
      <c r="R113" s="27"/>
      <c r="S113" s="27"/>
      <c r="T113" s="27"/>
      <c r="U113" s="27"/>
      <c r="V113" s="27">
        <v>4</v>
      </c>
      <c r="W113" s="27"/>
      <c r="X113" s="27"/>
      <c r="Y113" s="27"/>
      <c r="Z113" s="27"/>
      <c r="AA113" s="27"/>
      <c r="AB113" s="27"/>
      <c r="AC113" s="27"/>
      <c r="AD113" s="27"/>
      <c r="AE113" s="27"/>
      <c r="AF113" s="27">
        <v>5</v>
      </c>
      <c r="AG113" s="27"/>
      <c r="AH113" s="27"/>
      <c r="AI113" s="27"/>
      <c r="AJ113" s="27"/>
      <c r="AK113" s="27">
        <v>6</v>
      </c>
      <c r="AL113" s="27"/>
      <c r="AM113" s="27"/>
      <c r="AN113" s="27"/>
      <c r="AO113" s="27"/>
      <c r="AP113" s="27">
        <v>7</v>
      </c>
      <c r="AQ113" s="27"/>
      <c r="AR113" s="27"/>
      <c r="AS113" s="27"/>
      <c r="AT113" s="27"/>
      <c r="AU113" s="27">
        <v>8</v>
      </c>
      <c r="AV113" s="27"/>
      <c r="AW113" s="27"/>
      <c r="AX113" s="27"/>
      <c r="AY113" s="27"/>
      <c r="AZ113" s="27">
        <v>9</v>
      </c>
      <c r="BA113" s="27"/>
      <c r="BB113" s="27"/>
      <c r="BC113" s="27"/>
      <c r="BD113" s="27"/>
      <c r="BE113" s="27">
        <v>10</v>
      </c>
      <c r="BF113" s="27"/>
      <c r="BG113" s="27"/>
      <c r="BH113" s="27"/>
      <c r="BI113" s="27"/>
      <c r="BJ113" s="27">
        <v>11</v>
      </c>
      <c r="BK113" s="27"/>
      <c r="BL113" s="27"/>
      <c r="BM113" s="27"/>
      <c r="BN113" s="27"/>
      <c r="BO113" s="27">
        <v>12</v>
      </c>
      <c r="BP113" s="27"/>
      <c r="BQ113" s="27"/>
      <c r="BR113" s="27"/>
      <c r="BS113" s="27"/>
      <c r="BT113" s="27">
        <v>13</v>
      </c>
      <c r="BU113" s="27"/>
      <c r="BV113" s="27"/>
      <c r="BW113" s="27"/>
      <c r="BX113" s="27"/>
    </row>
    <row r="114" spans="1:79" ht="10.5" hidden="1" customHeight="1" x14ac:dyDescent="0.2">
      <c r="A114" s="39" t="s">
        <v>154</v>
      </c>
      <c r="B114" s="40"/>
      <c r="C114" s="40"/>
      <c r="D114" s="27" t="s">
        <v>57</v>
      </c>
      <c r="E114" s="27"/>
      <c r="F114" s="27"/>
      <c r="G114" s="27"/>
      <c r="H114" s="27"/>
      <c r="I114" s="27"/>
      <c r="J114" s="27"/>
      <c r="K114" s="27"/>
      <c r="L114" s="27"/>
      <c r="M114" s="27"/>
      <c r="N114" s="27"/>
      <c r="O114" s="27"/>
      <c r="P114" s="27"/>
      <c r="Q114" s="27" t="s">
        <v>70</v>
      </c>
      <c r="R114" s="27"/>
      <c r="S114" s="27"/>
      <c r="T114" s="27"/>
      <c r="U114" s="27"/>
      <c r="V114" s="27" t="s">
        <v>71</v>
      </c>
      <c r="W114" s="27"/>
      <c r="X114" s="27"/>
      <c r="Y114" s="27"/>
      <c r="Z114" s="27"/>
      <c r="AA114" s="27"/>
      <c r="AB114" s="27"/>
      <c r="AC114" s="27"/>
      <c r="AD114" s="27"/>
      <c r="AE114" s="27"/>
      <c r="AF114" s="26" t="s">
        <v>111</v>
      </c>
      <c r="AG114" s="26"/>
      <c r="AH114" s="26"/>
      <c r="AI114" s="26"/>
      <c r="AJ114" s="26"/>
      <c r="AK114" s="30" t="s">
        <v>112</v>
      </c>
      <c r="AL114" s="30"/>
      <c r="AM114" s="30"/>
      <c r="AN114" s="30"/>
      <c r="AO114" s="30"/>
      <c r="AP114" s="50" t="s">
        <v>122</v>
      </c>
      <c r="AQ114" s="50"/>
      <c r="AR114" s="50"/>
      <c r="AS114" s="50"/>
      <c r="AT114" s="50"/>
      <c r="AU114" s="26" t="s">
        <v>113</v>
      </c>
      <c r="AV114" s="26"/>
      <c r="AW114" s="26"/>
      <c r="AX114" s="26"/>
      <c r="AY114" s="26"/>
      <c r="AZ114" s="30" t="s">
        <v>114</v>
      </c>
      <c r="BA114" s="30"/>
      <c r="BB114" s="30"/>
      <c r="BC114" s="30"/>
      <c r="BD114" s="30"/>
      <c r="BE114" s="50" t="s">
        <v>122</v>
      </c>
      <c r="BF114" s="50"/>
      <c r="BG114" s="50"/>
      <c r="BH114" s="50"/>
      <c r="BI114" s="50"/>
      <c r="BJ114" s="26" t="s">
        <v>105</v>
      </c>
      <c r="BK114" s="26"/>
      <c r="BL114" s="26"/>
      <c r="BM114" s="26"/>
      <c r="BN114" s="26"/>
      <c r="BO114" s="30" t="s">
        <v>106</v>
      </c>
      <c r="BP114" s="30"/>
      <c r="BQ114" s="30"/>
      <c r="BR114" s="30"/>
      <c r="BS114" s="30"/>
      <c r="BT114" s="50" t="s">
        <v>122</v>
      </c>
      <c r="BU114" s="50"/>
      <c r="BV114" s="50"/>
      <c r="BW114" s="50"/>
      <c r="BX114" s="50"/>
      <c r="CA114" t="s">
        <v>37</v>
      </c>
    </row>
    <row r="115" spans="1:79" s="4" customFormat="1" ht="15" customHeight="1" x14ac:dyDescent="0.2">
      <c r="A115" s="39"/>
      <c r="B115" s="40"/>
      <c r="C115" s="40"/>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76"/>
      <c r="AG115" s="76"/>
      <c r="AH115" s="76"/>
      <c r="AI115" s="76"/>
      <c r="AJ115" s="76"/>
      <c r="AK115" s="76"/>
      <c r="AL115" s="76"/>
      <c r="AM115" s="76"/>
      <c r="AN115" s="76"/>
      <c r="AO115" s="76"/>
      <c r="AP115" s="76"/>
      <c r="AQ115" s="76"/>
      <c r="AR115" s="76"/>
      <c r="AS115" s="76"/>
      <c r="AT115" s="76"/>
      <c r="AU115" s="76"/>
      <c r="AV115" s="76"/>
      <c r="AW115" s="76"/>
      <c r="AX115" s="76"/>
      <c r="AY115" s="76"/>
      <c r="AZ115" s="76"/>
      <c r="BA115" s="76"/>
      <c r="BB115" s="76"/>
      <c r="BC115" s="76"/>
      <c r="BD115" s="76"/>
      <c r="BE115" s="76"/>
      <c r="BF115" s="76"/>
      <c r="BG115" s="76"/>
      <c r="BH115" s="76"/>
      <c r="BI115" s="76"/>
      <c r="BJ115" s="76"/>
      <c r="BK115" s="76"/>
      <c r="BL115" s="76"/>
      <c r="BM115" s="76"/>
      <c r="BN115" s="76"/>
      <c r="BO115" s="76"/>
      <c r="BP115" s="76"/>
      <c r="BQ115" s="76"/>
      <c r="BR115" s="76"/>
      <c r="BS115" s="76"/>
      <c r="BT115" s="76"/>
      <c r="BU115" s="76"/>
      <c r="BV115" s="76"/>
      <c r="BW115" s="76"/>
      <c r="BX115" s="76"/>
      <c r="CA115" s="4" t="s">
        <v>38</v>
      </c>
    </row>
    <row r="117" spans="1:79" ht="14.25" customHeight="1" x14ac:dyDescent="0.2">
      <c r="A117" s="29" t="s">
        <v>227</v>
      </c>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row>
    <row r="118" spans="1:79" ht="23.1" customHeight="1" x14ac:dyDescent="0.2">
      <c r="A118" s="54" t="s">
        <v>6</v>
      </c>
      <c r="B118" s="55"/>
      <c r="C118" s="55"/>
      <c r="D118" s="27" t="s">
        <v>9</v>
      </c>
      <c r="E118" s="27"/>
      <c r="F118" s="27"/>
      <c r="G118" s="27"/>
      <c r="H118" s="27"/>
      <c r="I118" s="27"/>
      <c r="J118" s="27"/>
      <c r="K118" s="27"/>
      <c r="L118" s="27"/>
      <c r="M118" s="27"/>
      <c r="N118" s="27"/>
      <c r="O118" s="27"/>
      <c r="P118" s="27"/>
      <c r="Q118" s="27" t="s">
        <v>8</v>
      </c>
      <c r="R118" s="27"/>
      <c r="S118" s="27"/>
      <c r="T118" s="27"/>
      <c r="U118" s="27"/>
      <c r="V118" s="27" t="s">
        <v>7</v>
      </c>
      <c r="W118" s="27"/>
      <c r="X118" s="27"/>
      <c r="Y118" s="27"/>
      <c r="Z118" s="27"/>
      <c r="AA118" s="27"/>
      <c r="AB118" s="27"/>
      <c r="AC118" s="27"/>
      <c r="AD118" s="27"/>
      <c r="AE118" s="27"/>
      <c r="AF118" s="36" t="s">
        <v>218</v>
      </c>
      <c r="AG118" s="37"/>
      <c r="AH118" s="37"/>
      <c r="AI118" s="37"/>
      <c r="AJ118" s="37"/>
      <c r="AK118" s="37"/>
      <c r="AL118" s="37"/>
      <c r="AM118" s="37"/>
      <c r="AN118" s="37"/>
      <c r="AO118" s="37"/>
      <c r="AP118" s="37"/>
      <c r="AQ118" s="37"/>
      <c r="AR118" s="37"/>
      <c r="AS118" s="37"/>
      <c r="AT118" s="38"/>
      <c r="AU118" s="36" t="s">
        <v>223</v>
      </c>
      <c r="AV118" s="37"/>
      <c r="AW118" s="37"/>
      <c r="AX118" s="37"/>
      <c r="AY118" s="37"/>
      <c r="AZ118" s="37"/>
      <c r="BA118" s="37"/>
      <c r="BB118" s="37"/>
      <c r="BC118" s="37"/>
      <c r="BD118" s="37"/>
      <c r="BE118" s="37"/>
      <c r="BF118" s="37"/>
      <c r="BG118" s="37"/>
      <c r="BH118" s="37"/>
      <c r="BI118" s="38"/>
    </row>
    <row r="119" spans="1:79" ht="28.5" customHeight="1" x14ac:dyDescent="0.2">
      <c r="A119" s="57"/>
      <c r="B119" s="58"/>
      <c r="C119" s="58"/>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t="s">
        <v>4</v>
      </c>
      <c r="AG119" s="27"/>
      <c r="AH119" s="27"/>
      <c r="AI119" s="27"/>
      <c r="AJ119" s="27"/>
      <c r="AK119" s="27" t="s">
        <v>3</v>
      </c>
      <c r="AL119" s="27"/>
      <c r="AM119" s="27"/>
      <c r="AN119" s="27"/>
      <c r="AO119" s="27"/>
      <c r="AP119" s="27" t="s">
        <v>123</v>
      </c>
      <c r="AQ119" s="27"/>
      <c r="AR119" s="27"/>
      <c r="AS119" s="27"/>
      <c r="AT119" s="27"/>
      <c r="AU119" s="27" t="s">
        <v>4</v>
      </c>
      <c r="AV119" s="27"/>
      <c r="AW119" s="27"/>
      <c r="AX119" s="27"/>
      <c r="AY119" s="27"/>
      <c r="AZ119" s="27" t="s">
        <v>3</v>
      </c>
      <c r="BA119" s="27"/>
      <c r="BB119" s="27"/>
      <c r="BC119" s="27"/>
      <c r="BD119" s="27"/>
      <c r="BE119" s="27" t="s">
        <v>90</v>
      </c>
      <c r="BF119" s="27"/>
      <c r="BG119" s="27"/>
      <c r="BH119" s="27"/>
      <c r="BI119" s="27"/>
    </row>
    <row r="120" spans="1:79" ht="15" customHeight="1" x14ac:dyDescent="0.2">
      <c r="A120" s="36">
        <v>1</v>
      </c>
      <c r="B120" s="37"/>
      <c r="C120" s="37"/>
      <c r="D120" s="27">
        <v>2</v>
      </c>
      <c r="E120" s="27"/>
      <c r="F120" s="27"/>
      <c r="G120" s="27"/>
      <c r="H120" s="27"/>
      <c r="I120" s="27"/>
      <c r="J120" s="27"/>
      <c r="K120" s="27"/>
      <c r="L120" s="27"/>
      <c r="M120" s="27"/>
      <c r="N120" s="27"/>
      <c r="O120" s="27"/>
      <c r="P120" s="27"/>
      <c r="Q120" s="27">
        <v>3</v>
      </c>
      <c r="R120" s="27"/>
      <c r="S120" s="27"/>
      <c r="T120" s="27"/>
      <c r="U120" s="27"/>
      <c r="V120" s="27">
        <v>4</v>
      </c>
      <c r="W120" s="27"/>
      <c r="X120" s="27"/>
      <c r="Y120" s="27"/>
      <c r="Z120" s="27"/>
      <c r="AA120" s="27"/>
      <c r="AB120" s="27"/>
      <c r="AC120" s="27"/>
      <c r="AD120" s="27"/>
      <c r="AE120" s="27"/>
      <c r="AF120" s="27">
        <v>5</v>
      </c>
      <c r="AG120" s="27"/>
      <c r="AH120" s="27"/>
      <c r="AI120" s="27"/>
      <c r="AJ120" s="27"/>
      <c r="AK120" s="27">
        <v>6</v>
      </c>
      <c r="AL120" s="27"/>
      <c r="AM120" s="27"/>
      <c r="AN120" s="27"/>
      <c r="AO120" s="27"/>
      <c r="AP120" s="27">
        <v>7</v>
      </c>
      <c r="AQ120" s="27"/>
      <c r="AR120" s="27"/>
      <c r="AS120" s="27"/>
      <c r="AT120" s="27"/>
      <c r="AU120" s="27">
        <v>8</v>
      </c>
      <c r="AV120" s="27"/>
      <c r="AW120" s="27"/>
      <c r="AX120" s="27"/>
      <c r="AY120" s="27"/>
      <c r="AZ120" s="27">
        <v>9</v>
      </c>
      <c r="BA120" s="27"/>
      <c r="BB120" s="27"/>
      <c r="BC120" s="27"/>
      <c r="BD120" s="27"/>
      <c r="BE120" s="27">
        <v>10</v>
      </c>
      <c r="BF120" s="27"/>
      <c r="BG120" s="27"/>
      <c r="BH120" s="27"/>
      <c r="BI120" s="27"/>
    </row>
    <row r="121" spans="1:79" ht="15.75" hidden="1" customHeight="1" x14ac:dyDescent="0.2">
      <c r="A121" s="39" t="s">
        <v>154</v>
      </c>
      <c r="B121" s="40"/>
      <c r="C121" s="40"/>
      <c r="D121" s="27" t="s">
        <v>57</v>
      </c>
      <c r="E121" s="27"/>
      <c r="F121" s="27"/>
      <c r="G121" s="27"/>
      <c r="H121" s="27"/>
      <c r="I121" s="27"/>
      <c r="J121" s="27"/>
      <c r="K121" s="27"/>
      <c r="L121" s="27"/>
      <c r="M121" s="27"/>
      <c r="N121" s="27"/>
      <c r="O121" s="27"/>
      <c r="P121" s="27"/>
      <c r="Q121" s="27" t="s">
        <v>70</v>
      </c>
      <c r="R121" s="27"/>
      <c r="S121" s="27"/>
      <c r="T121" s="27"/>
      <c r="U121" s="27"/>
      <c r="V121" s="27" t="s">
        <v>71</v>
      </c>
      <c r="W121" s="27"/>
      <c r="X121" s="27"/>
      <c r="Y121" s="27"/>
      <c r="Z121" s="27"/>
      <c r="AA121" s="27"/>
      <c r="AB121" s="27"/>
      <c r="AC121" s="27"/>
      <c r="AD121" s="27"/>
      <c r="AE121" s="27"/>
      <c r="AF121" s="26" t="s">
        <v>107</v>
      </c>
      <c r="AG121" s="26"/>
      <c r="AH121" s="26"/>
      <c r="AI121" s="26"/>
      <c r="AJ121" s="26"/>
      <c r="AK121" s="30" t="s">
        <v>108</v>
      </c>
      <c r="AL121" s="30"/>
      <c r="AM121" s="30"/>
      <c r="AN121" s="30"/>
      <c r="AO121" s="30"/>
      <c r="AP121" s="50" t="s">
        <v>122</v>
      </c>
      <c r="AQ121" s="50"/>
      <c r="AR121" s="50"/>
      <c r="AS121" s="50"/>
      <c r="AT121" s="50"/>
      <c r="AU121" s="26" t="s">
        <v>109</v>
      </c>
      <c r="AV121" s="26"/>
      <c r="AW121" s="26"/>
      <c r="AX121" s="26"/>
      <c r="AY121" s="26"/>
      <c r="AZ121" s="30" t="s">
        <v>110</v>
      </c>
      <c r="BA121" s="30"/>
      <c r="BB121" s="30"/>
      <c r="BC121" s="30"/>
      <c r="BD121" s="30"/>
      <c r="BE121" s="50" t="s">
        <v>122</v>
      </c>
      <c r="BF121" s="50"/>
      <c r="BG121" s="50"/>
      <c r="BH121" s="50"/>
      <c r="BI121" s="50"/>
      <c r="CA121" t="s">
        <v>39</v>
      </c>
    </row>
    <row r="122" spans="1:79" s="4" customFormat="1" ht="15" x14ac:dyDescent="0.2">
      <c r="A122" s="39"/>
      <c r="B122" s="40"/>
      <c r="C122" s="40"/>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76"/>
      <c r="AG122" s="76"/>
      <c r="AH122" s="76"/>
      <c r="AI122" s="76"/>
      <c r="AJ122" s="76"/>
      <c r="AK122" s="76"/>
      <c r="AL122" s="76"/>
      <c r="AM122" s="76"/>
      <c r="AN122" s="76"/>
      <c r="AO122" s="76"/>
      <c r="AP122" s="76"/>
      <c r="AQ122" s="76"/>
      <c r="AR122" s="76"/>
      <c r="AS122" s="76"/>
      <c r="AT122" s="76"/>
      <c r="AU122" s="76"/>
      <c r="AV122" s="76"/>
      <c r="AW122" s="76"/>
      <c r="AX122" s="76"/>
      <c r="AY122" s="76"/>
      <c r="AZ122" s="76"/>
      <c r="BA122" s="76"/>
      <c r="BB122" s="76"/>
      <c r="BC122" s="76"/>
      <c r="BD122" s="76"/>
      <c r="BE122" s="76"/>
      <c r="BF122" s="76"/>
      <c r="BG122" s="76"/>
      <c r="BH122" s="76"/>
      <c r="BI122" s="76"/>
      <c r="CA122" s="4" t="s">
        <v>40</v>
      </c>
    </row>
    <row r="124" spans="1:79" ht="14.25" customHeight="1" x14ac:dyDescent="0.2">
      <c r="A124" s="29" t="s">
        <v>124</v>
      </c>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row>
    <row r="125" spans="1:79" ht="15" customHeight="1" x14ac:dyDescent="0.2">
      <c r="A125" s="44" t="s">
        <v>196</v>
      </c>
      <c r="B125" s="44"/>
      <c r="C125" s="44"/>
      <c r="D125" s="44"/>
      <c r="E125" s="44"/>
      <c r="F125" s="44"/>
      <c r="G125" s="44"/>
      <c r="H125" s="44"/>
      <c r="I125" s="44"/>
      <c r="J125" s="44"/>
      <c r="K125" s="44"/>
      <c r="L125" s="44"/>
      <c r="M125" s="44"/>
      <c r="N125" s="44"/>
      <c r="O125" s="44"/>
      <c r="P125" s="44"/>
      <c r="Q125" s="44"/>
      <c r="R125" s="44"/>
      <c r="S125" s="44"/>
      <c r="T125" s="44"/>
      <c r="U125" s="44"/>
      <c r="V125" s="44"/>
      <c r="W125" s="44"/>
      <c r="X125" s="44"/>
      <c r="Y125" s="44"/>
      <c r="Z125" s="44"/>
      <c r="AA125" s="44"/>
      <c r="AB125" s="44"/>
      <c r="AC125" s="44"/>
      <c r="AD125" s="44"/>
      <c r="AE125" s="44"/>
      <c r="AF125" s="44"/>
      <c r="AG125" s="44"/>
      <c r="AH125" s="44"/>
      <c r="AI125" s="44"/>
      <c r="AJ125" s="44"/>
      <c r="AK125" s="44"/>
      <c r="AL125" s="44"/>
      <c r="AM125" s="44"/>
      <c r="AN125" s="44"/>
      <c r="AO125" s="44"/>
      <c r="AP125" s="44"/>
      <c r="AQ125" s="44"/>
      <c r="AR125" s="44"/>
      <c r="AS125" s="44"/>
      <c r="AT125" s="44"/>
      <c r="AU125" s="44"/>
      <c r="AV125" s="44"/>
      <c r="AW125" s="44"/>
      <c r="AX125" s="44"/>
      <c r="AY125" s="44"/>
      <c r="AZ125" s="44"/>
      <c r="BA125" s="44"/>
      <c r="BB125" s="44"/>
      <c r="BC125" s="44"/>
      <c r="BD125" s="44"/>
      <c r="BE125" s="44"/>
      <c r="BF125" s="44"/>
      <c r="BG125" s="44"/>
      <c r="BH125" s="44"/>
      <c r="BI125" s="44"/>
      <c r="BJ125" s="44"/>
      <c r="BK125" s="44"/>
      <c r="BL125" s="44"/>
      <c r="BM125" s="44"/>
      <c r="BN125" s="44"/>
      <c r="BO125" s="44"/>
      <c r="BP125" s="44"/>
      <c r="BQ125" s="44"/>
      <c r="BR125" s="44"/>
    </row>
    <row r="126" spans="1:79" ht="12.95" customHeight="1" x14ac:dyDescent="0.2">
      <c r="A126" s="54" t="s">
        <v>19</v>
      </c>
      <c r="B126" s="55"/>
      <c r="C126" s="55"/>
      <c r="D126" s="55"/>
      <c r="E126" s="55"/>
      <c r="F126" s="55"/>
      <c r="G126" s="55"/>
      <c r="H126" s="55"/>
      <c r="I126" s="55"/>
      <c r="J126" s="55"/>
      <c r="K126" s="55"/>
      <c r="L126" s="55"/>
      <c r="M126" s="55"/>
      <c r="N126" s="55"/>
      <c r="O126" s="55"/>
      <c r="P126" s="55"/>
      <c r="Q126" s="55"/>
      <c r="R126" s="55"/>
      <c r="S126" s="55"/>
      <c r="T126" s="56"/>
      <c r="U126" s="27" t="s">
        <v>197</v>
      </c>
      <c r="V126" s="27"/>
      <c r="W126" s="27"/>
      <c r="X126" s="27"/>
      <c r="Y126" s="27"/>
      <c r="Z126" s="27"/>
      <c r="AA126" s="27"/>
      <c r="AB126" s="27"/>
      <c r="AC126" s="27"/>
      <c r="AD126" s="27"/>
      <c r="AE126" s="27" t="s">
        <v>200</v>
      </c>
      <c r="AF126" s="27"/>
      <c r="AG126" s="27"/>
      <c r="AH126" s="27"/>
      <c r="AI126" s="27"/>
      <c r="AJ126" s="27"/>
      <c r="AK126" s="27"/>
      <c r="AL126" s="27"/>
      <c r="AM126" s="27"/>
      <c r="AN126" s="27"/>
      <c r="AO126" s="27" t="s">
        <v>207</v>
      </c>
      <c r="AP126" s="27"/>
      <c r="AQ126" s="27"/>
      <c r="AR126" s="27"/>
      <c r="AS126" s="27"/>
      <c r="AT126" s="27"/>
      <c r="AU126" s="27"/>
      <c r="AV126" s="27"/>
      <c r="AW126" s="27"/>
      <c r="AX126" s="27"/>
      <c r="AY126" s="27" t="s">
        <v>218</v>
      </c>
      <c r="AZ126" s="27"/>
      <c r="BA126" s="27"/>
      <c r="BB126" s="27"/>
      <c r="BC126" s="27"/>
      <c r="BD126" s="27"/>
      <c r="BE126" s="27"/>
      <c r="BF126" s="27"/>
      <c r="BG126" s="27"/>
      <c r="BH126" s="27"/>
      <c r="BI126" s="27" t="s">
        <v>223</v>
      </c>
      <c r="BJ126" s="27"/>
      <c r="BK126" s="27"/>
      <c r="BL126" s="27"/>
      <c r="BM126" s="27"/>
      <c r="BN126" s="27"/>
      <c r="BO126" s="27"/>
      <c r="BP126" s="27"/>
      <c r="BQ126" s="27"/>
      <c r="BR126" s="27"/>
    </row>
    <row r="127" spans="1:79" ht="30" customHeight="1" x14ac:dyDescent="0.2">
      <c r="A127" s="57"/>
      <c r="B127" s="58"/>
      <c r="C127" s="58"/>
      <c r="D127" s="58"/>
      <c r="E127" s="58"/>
      <c r="F127" s="58"/>
      <c r="G127" s="58"/>
      <c r="H127" s="58"/>
      <c r="I127" s="58"/>
      <c r="J127" s="58"/>
      <c r="K127" s="58"/>
      <c r="L127" s="58"/>
      <c r="M127" s="58"/>
      <c r="N127" s="58"/>
      <c r="O127" s="58"/>
      <c r="P127" s="58"/>
      <c r="Q127" s="58"/>
      <c r="R127" s="58"/>
      <c r="S127" s="58"/>
      <c r="T127" s="59"/>
      <c r="U127" s="27" t="s">
        <v>4</v>
      </c>
      <c r="V127" s="27"/>
      <c r="W127" s="27"/>
      <c r="X127" s="27"/>
      <c r="Y127" s="27"/>
      <c r="Z127" s="27" t="s">
        <v>3</v>
      </c>
      <c r="AA127" s="27"/>
      <c r="AB127" s="27"/>
      <c r="AC127" s="27"/>
      <c r="AD127" s="27"/>
      <c r="AE127" s="27" t="s">
        <v>4</v>
      </c>
      <c r="AF127" s="27"/>
      <c r="AG127" s="27"/>
      <c r="AH127" s="27"/>
      <c r="AI127" s="27"/>
      <c r="AJ127" s="27" t="s">
        <v>3</v>
      </c>
      <c r="AK127" s="27"/>
      <c r="AL127" s="27"/>
      <c r="AM127" s="27"/>
      <c r="AN127" s="27"/>
      <c r="AO127" s="27" t="s">
        <v>4</v>
      </c>
      <c r="AP127" s="27"/>
      <c r="AQ127" s="27"/>
      <c r="AR127" s="27"/>
      <c r="AS127" s="27"/>
      <c r="AT127" s="27" t="s">
        <v>3</v>
      </c>
      <c r="AU127" s="27"/>
      <c r="AV127" s="27"/>
      <c r="AW127" s="27"/>
      <c r="AX127" s="27"/>
      <c r="AY127" s="27" t="s">
        <v>4</v>
      </c>
      <c r="AZ127" s="27"/>
      <c r="BA127" s="27"/>
      <c r="BB127" s="27"/>
      <c r="BC127" s="27"/>
      <c r="BD127" s="27" t="s">
        <v>3</v>
      </c>
      <c r="BE127" s="27"/>
      <c r="BF127" s="27"/>
      <c r="BG127" s="27"/>
      <c r="BH127" s="27"/>
      <c r="BI127" s="27" t="s">
        <v>4</v>
      </c>
      <c r="BJ127" s="27"/>
      <c r="BK127" s="27"/>
      <c r="BL127" s="27"/>
      <c r="BM127" s="27"/>
      <c r="BN127" s="27" t="s">
        <v>3</v>
      </c>
      <c r="BO127" s="27"/>
      <c r="BP127" s="27"/>
      <c r="BQ127" s="27"/>
      <c r="BR127" s="27"/>
    </row>
    <row r="128" spans="1:79" ht="15" customHeight="1" x14ac:dyDescent="0.2">
      <c r="A128" s="36">
        <v>1</v>
      </c>
      <c r="B128" s="37"/>
      <c r="C128" s="37"/>
      <c r="D128" s="37"/>
      <c r="E128" s="37"/>
      <c r="F128" s="37"/>
      <c r="G128" s="37"/>
      <c r="H128" s="37"/>
      <c r="I128" s="37"/>
      <c r="J128" s="37"/>
      <c r="K128" s="37"/>
      <c r="L128" s="37"/>
      <c r="M128" s="37"/>
      <c r="N128" s="37"/>
      <c r="O128" s="37"/>
      <c r="P128" s="37"/>
      <c r="Q128" s="37"/>
      <c r="R128" s="37"/>
      <c r="S128" s="37"/>
      <c r="T128" s="38"/>
      <c r="U128" s="27">
        <v>2</v>
      </c>
      <c r="V128" s="27"/>
      <c r="W128" s="27"/>
      <c r="X128" s="27"/>
      <c r="Y128" s="27"/>
      <c r="Z128" s="27">
        <v>3</v>
      </c>
      <c r="AA128" s="27"/>
      <c r="AB128" s="27"/>
      <c r="AC128" s="27"/>
      <c r="AD128" s="27"/>
      <c r="AE128" s="27">
        <v>4</v>
      </c>
      <c r="AF128" s="27"/>
      <c r="AG128" s="27"/>
      <c r="AH128" s="27"/>
      <c r="AI128" s="27"/>
      <c r="AJ128" s="27">
        <v>5</v>
      </c>
      <c r="AK128" s="27"/>
      <c r="AL128" s="27"/>
      <c r="AM128" s="27"/>
      <c r="AN128" s="27"/>
      <c r="AO128" s="27">
        <v>6</v>
      </c>
      <c r="AP128" s="27"/>
      <c r="AQ128" s="27"/>
      <c r="AR128" s="27"/>
      <c r="AS128" s="27"/>
      <c r="AT128" s="27">
        <v>7</v>
      </c>
      <c r="AU128" s="27"/>
      <c r="AV128" s="27"/>
      <c r="AW128" s="27"/>
      <c r="AX128" s="27"/>
      <c r="AY128" s="27">
        <v>8</v>
      </c>
      <c r="AZ128" s="27"/>
      <c r="BA128" s="27"/>
      <c r="BB128" s="27"/>
      <c r="BC128" s="27"/>
      <c r="BD128" s="27">
        <v>9</v>
      </c>
      <c r="BE128" s="27"/>
      <c r="BF128" s="27"/>
      <c r="BG128" s="27"/>
      <c r="BH128" s="27"/>
      <c r="BI128" s="27">
        <v>10</v>
      </c>
      <c r="BJ128" s="27"/>
      <c r="BK128" s="27"/>
      <c r="BL128" s="27"/>
      <c r="BM128" s="27"/>
      <c r="BN128" s="27">
        <v>11</v>
      </c>
      <c r="BO128" s="27"/>
      <c r="BP128" s="27"/>
      <c r="BQ128" s="27"/>
      <c r="BR128" s="27"/>
    </row>
    <row r="129" spans="1:79" s="1" customFormat="1" ht="15.75" hidden="1" customHeight="1" x14ac:dyDescent="0.2">
      <c r="A129" s="39" t="s">
        <v>57</v>
      </c>
      <c r="B129" s="40"/>
      <c r="C129" s="40"/>
      <c r="D129" s="40"/>
      <c r="E129" s="40"/>
      <c r="F129" s="40"/>
      <c r="G129" s="40"/>
      <c r="H129" s="40"/>
      <c r="I129" s="40"/>
      <c r="J129" s="40"/>
      <c r="K129" s="40"/>
      <c r="L129" s="40"/>
      <c r="M129" s="40"/>
      <c r="N129" s="40"/>
      <c r="O129" s="40"/>
      <c r="P129" s="40"/>
      <c r="Q129" s="40"/>
      <c r="R129" s="40"/>
      <c r="S129" s="40"/>
      <c r="T129" s="41"/>
      <c r="U129" s="26" t="s">
        <v>65</v>
      </c>
      <c r="V129" s="26"/>
      <c r="W129" s="26"/>
      <c r="X129" s="26"/>
      <c r="Y129" s="26"/>
      <c r="Z129" s="30" t="s">
        <v>66</v>
      </c>
      <c r="AA129" s="30"/>
      <c r="AB129" s="30"/>
      <c r="AC129" s="30"/>
      <c r="AD129" s="30"/>
      <c r="AE129" s="26" t="s">
        <v>67</v>
      </c>
      <c r="AF129" s="26"/>
      <c r="AG129" s="26"/>
      <c r="AH129" s="26"/>
      <c r="AI129" s="26"/>
      <c r="AJ129" s="30" t="s">
        <v>68</v>
      </c>
      <c r="AK129" s="30"/>
      <c r="AL129" s="30"/>
      <c r="AM129" s="30"/>
      <c r="AN129" s="30"/>
      <c r="AO129" s="26" t="s">
        <v>58</v>
      </c>
      <c r="AP129" s="26"/>
      <c r="AQ129" s="26"/>
      <c r="AR129" s="26"/>
      <c r="AS129" s="26"/>
      <c r="AT129" s="30" t="s">
        <v>59</v>
      </c>
      <c r="AU129" s="30"/>
      <c r="AV129" s="30"/>
      <c r="AW129" s="30"/>
      <c r="AX129" s="30"/>
      <c r="AY129" s="26" t="s">
        <v>60</v>
      </c>
      <c r="AZ129" s="26"/>
      <c r="BA129" s="26"/>
      <c r="BB129" s="26"/>
      <c r="BC129" s="26"/>
      <c r="BD129" s="30" t="s">
        <v>61</v>
      </c>
      <c r="BE129" s="30"/>
      <c r="BF129" s="30"/>
      <c r="BG129" s="30"/>
      <c r="BH129" s="30"/>
      <c r="BI129" s="26" t="s">
        <v>62</v>
      </c>
      <c r="BJ129" s="26"/>
      <c r="BK129" s="26"/>
      <c r="BL129" s="26"/>
      <c r="BM129" s="26"/>
      <c r="BN129" s="30" t="s">
        <v>63</v>
      </c>
      <c r="BO129" s="30"/>
      <c r="BP129" s="30"/>
      <c r="BQ129" s="30"/>
      <c r="BR129" s="30"/>
      <c r="CA129" t="s">
        <v>41</v>
      </c>
    </row>
    <row r="130" spans="1:79" s="6" customFormat="1" ht="12.75" customHeight="1" x14ac:dyDescent="0.2">
      <c r="A130" s="87" t="s">
        <v>147</v>
      </c>
      <c r="B130" s="88"/>
      <c r="C130" s="88"/>
      <c r="D130" s="88"/>
      <c r="E130" s="88"/>
      <c r="F130" s="88"/>
      <c r="G130" s="88"/>
      <c r="H130" s="88"/>
      <c r="I130" s="88"/>
      <c r="J130" s="88"/>
      <c r="K130" s="88"/>
      <c r="L130" s="88"/>
      <c r="M130" s="88"/>
      <c r="N130" s="88"/>
      <c r="O130" s="88"/>
      <c r="P130" s="88"/>
      <c r="Q130" s="88"/>
      <c r="R130" s="88"/>
      <c r="S130" s="88"/>
      <c r="T130" s="89"/>
      <c r="U130" s="112"/>
      <c r="V130" s="112"/>
      <c r="W130" s="112"/>
      <c r="X130" s="112"/>
      <c r="Y130" s="112"/>
      <c r="Z130" s="112"/>
      <c r="AA130" s="112"/>
      <c r="AB130" s="112"/>
      <c r="AC130" s="112"/>
      <c r="AD130" s="112"/>
      <c r="AE130" s="11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CA130" s="6" t="s">
        <v>42</v>
      </c>
    </row>
    <row r="131" spans="1:79" s="100" customFormat="1" ht="38.25" customHeight="1" x14ac:dyDescent="0.2">
      <c r="A131" s="93" t="s">
        <v>179</v>
      </c>
      <c r="B131" s="94"/>
      <c r="C131" s="94"/>
      <c r="D131" s="94"/>
      <c r="E131" s="94"/>
      <c r="F131" s="94"/>
      <c r="G131" s="94"/>
      <c r="H131" s="94"/>
      <c r="I131" s="94"/>
      <c r="J131" s="94"/>
      <c r="K131" s="94"/>
      <c r="L131" s="94"/>
      <c r="M131" s="94"/>
      <c r="N131" s="94"/>
      <c r="O131" s="94"/>
      <c r="P131" s="94"/>
      <c r="Q131" s="94"/>
      <c r="R131" s="94"/>
      <c r="S131" s="94"/>
      <c r="T131" s="95"/>
      <c r="U131" s="113" t="s">
        <v>173</v>
      </c>
      <c r="V131" s="113"/>
      <c r="W131" s="113"/>
      <c r="X131" s="113"/>
      <c r="Y131" s="113"/>
      <c r="Z131" s="113"/>
      <c r="AA131" s="113"/>
      <c r="AB131" s="113"/>
      <c r="AC131" s="113"/>
      <c r="AD131" s="113"/>
      <c r="AE131" s="113" t="s">
        <v>173</v>
      </c>
      <c r="AF131" s="113"/>
      <c r="AG131" s="113"/>
      <c r="AH131" s="113"/>
      <c r="AI131" s="113"/>
      <c r="AJ131" s="113"/>
      <c r="AK131" s="113"/>
      <c r="AL131" s="113"/>
      <c r="AM131" s="113"/>
      <c r="AN131" s="113"/>
      <c r="AO131" s="113" t="s">
        <v>173</v>
      </c>
      <c r="AP131" s="113"/>
      <c r="AQ131" s="113"/>
      <c r="AR131" s="113"/>
      <c r="AS131" s="113"/>
      <c r="AT131" s="113"/>
      <c r="AU131" s="113"/>
      <c r="AV131" s="113"/>
      <c r="AW131" s="113"/>
      <c r="AX131" s="113"/>
      <c r="AY131" s="113" t="s">
        <v>173</v>
      </c>
      <c r="AZ131" s="113"/>
      <c r="BA131" s="113"/>
      <c r="BB131" s="113"/>
      <c r="BC131" s="113"/>
      <c r="BD131" s="113"/>
      <c r="BE131" s="113"/>
      <c r="BF131" s="113"/>
      <c r="BG131" s="113"/>
      <c r="BH131" s="113"/>
      <c r="BI131" s="113" t="s">
        <v>173</v>
      </c>
      <c r="BJ131" s="113"/>
      <c r="BK131" s="113"/>
      <c r="BL131" s="113"/>
      <c r="BM131" s="113"/>
      <c r="BN131" s="113"/>
      <c r="BO131" s="113"/>
      <c r="BP131" s="113"/>
      <c r="BQ131" s="113"/>
      <c r="BR131" s="113"/>
    </row>
    <row r="134" spans="1:79" ht="14.25" customHeight="1" x14ac:dyDescent="0.2">
      <c r="A134" s="29" t="s">
        <v>125</v>
      </c>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c r="AS134" s="29"/>
      <c r="AT134" s="29"/>
      <c r="AU134" s="29"/>
      <c r="AV134" s="29"/>
      <c r="AW134" s="29"/>
      <c r="AX134" s="29"/>
      <c r="AY134" s="29"/>
      <c r="AZ134" s="29"/>
      <c r="BA134" s="29"/>
      <c r="BB134" s="29"/>
      <c r="BC134" s="29"/>
      <c r="BD134" s="29"/>
      <c r="BE134" s="29"/>
      <c r="BF134" s="29"/>
      <c r="BG134" s="29"/>
      <c r="BH134" s="29"/>
      <c r="BI134" s="29"/>
      <c r="BJ134" s="29"/>
      <c r="BK134" s="29"/>
      <c r="BL134" s="29"/>
    </row>
    <row r="135" spans="1:79" ht="15" customHeight="1" x14ac:dyDescent="0.2">
      <c r="A135" s="54" t="s">
        <v>6</v>
      </c>
      <c r="B135" s="55"/>
      <c r="C135" s="55"/>
      <c r="D135" s="54" t="s">
        <v>10</v>
      </c>
      <c r="E135" s="55"/>
      <c r="F135" s="55"/>
      <c r="G135" s="55"/>
      <c r="H135" s="55"/>
      <c r="I135" s="55"/>
      <c r="J135" s="55"/>
      <c r="K135" s="55"/>
      <c r="L135" s="55"/>
      <c r="M135" s="55"/>
      <c r="N135" s="55"/>
      <c r="O135" s="55"/>
      <c r="P135" s="55"/>
      <c r="Q135" s="55"/>
      <c r="R135" s="55"/>
      <c r="S135" s="55"/>
      <c r="T135" s="55"/>
      <c r="U135" s="55"/>
      <c r="V135" s="56"/>
      <c r="W135" s="27" t="s">
        <v>197</v>
      </c>
      <c r="X135" s="27"/>
      <c r="Y135" s="27"/>
      <c r="Z135" s="27"/>
      <c r="AA135" s="27"/>
      <c r="AB135" s="27"/>
      <c r="AC135" s="27"/>
      <c r="AD135" s="27"/>
      <c r="AE135" s="27"/>
      <c r="AF135" s="27"/>
      <c r="AG135" s="27"/>
      <c r="AH135" s="27"/>
      <c r="AI135" s="27" t="s">
        <v>201</v>
      </c>
      <c r="AJ135" s="27"/>
      <c r="AK135" s="27"/>
      <c r="AL135" s="27"/>
      <c r="AM135" s="27"/>
      <c r="AN135" s="27"/>
      <c r="AO135" s="27"/>
      <c r="AP135" s="27"/>
      <c r="AQ135" s="27"/>
      <c r="AR135" s="27"/>
      <c r="AS135" s="27"/>
      <c r="AT135" s="27"/>
      <c r="AU135" s="27" t="s">
        <v>212</v>
      </c>
      <c r="AV135" s="27"/>
      <c r="AW135" s="27"/>
      <c r="AX135" s="27"/>
      <c r="AY135" s="27"/>
      <c r="AZ135" s="27"/>
      <c r="BA135" s="27" t="s">
        <v>219</v>
      </c>
      <c r="BB135" s="27"/>
      <c r="BC135" s="27"/>
      <c r="BD135" s="27"/>
      <c r="BE135" s="27"/>
      <c r="BF135" s="27"/>
      <c r="BG135" s="27" t="s">
        <v>228</v>
      </c>
      <c r="BH135" s="27"/>
      <c r="BI135" s="27"/>
      <c r="BJ135" s="27"/>
      <c r="BK135" s="27"/>
      <c r="BL135" s="27"/>
    </row>
    <row r="136" spans="1:79" ht="15" customHeight="1" x14ac:dyDescent="0.2">
      <c r="A136" s="71"/>
      <c r="B136" s="72"/>
      <c r="C136" s="72"/>
      <c r="D136" s="71"/>
      <c r="E136" s="72"/>
      <c r="F136" s="72"/>
      <c r="G136" s="72"/>
      <c r="H136" s="72"/>
      <c r="I136" s="72"/>
      <c r="J136" s="72"/>
      <c r="K136" s="72"/>
      <c r="L136" s="72"/>
      <c r="M136" s="72"/>
      <c r="N136" s="72"/>
      <c r="O136" s="72"/>
      <c r="P136" s="72"/>
      <c r="Q136" s="72"/>
      <c r="R136" s="72"/>
      <c r="S136" s="72"/>
      <c r="T136" s="72"/>
      <c r="U136" s="72"/>
      <c r="V136" s="73"/>
      <c r="W136" s="27" t="s">
        <v>4</v>
      </c>
      <c r="X136" s="27"/>
      <c r="Y136" s="27"/>
      <c r="Z136" s="27"/>
      <c r="AA136" s="27"/>
      <c r="AB136" s="27"/>
      <c r="AC136" s="27" t="s">
        <v>3</v>
      </c>
      <c r="AD136" s="27"/>
      <c r="AE136" s="27"/>
      <c r="AF136" s="27"/>
      <c r="AG136" s="27"/>
      <c r="AH136" s="27"/>
      <c r="AI136" s="27" t="s">
        <v>4</v>
      </c>
      <c r="AJ136" s="27"/>
      <c r="AK136" s="27"/>
      <c r="AL136" s="27"/>
      <c r="AM136" s="27"/>
      <c r="AN136" s="27"/>
      <c r="AO136" s="27" t="s">
        <v>3</v>
      </c>
      <c r="AP136" s="27"/>
      <c r="AQ136" s="27"/>
      <c r="AR136" s="27"/>
      <c r="AS136" s="27"/>
      <c r="AT136" s="27"/>
      <c r="AU136" s="74" t="s">
        <v>4</v>
      </c>
      <c r="AV136" s="74"/>
      <c r="AW136" s="74"/>
      <c r="AX136" s="74" t="s">
        <v>3</v>
      </c>
      <c r="AY136" s="74"/>
      <c r="AZ136" s="74"/>
      <c r="BA136" s="74" t="s">
        <v>4</v>
      </c>
      <c r="BB136" s="74"/>
      <c r="BC136" s="74"/>
      <c r="BD136" s="74" t="s">
        <v>3</v>
      </c>
      <c r="BE136" s="74"/>
      <c r="BF136" s="74"/>
      <c r="BG136" s="74" t="s">
        <v>4</v>
      </c>
      <c r="BH136" s="74"/>
      <c r="BI136" s="74"/>
      <c r="BJ136" s="74" t="s">
        <v>3</v>
      </c>
      <c r="BK136" s="74"/>
      <c r="BL136" s="74"/>
    </row>
    <row r="137" spans="1:79" ht="57" customHeight="1" x14ac:dyDescent="0.2">
      <c r="A137" s="57"/>
      <c r="B137" s="58"/>
      <c r="C137" s="58"/>
      <c r="D137" s="57"/>
      <c r="E137" s="58"/>
      <c r="F137" s="58"/>
      <c r="G137" s="58"/>
      <c r="H137" s="58"/>
      <c r="I137" s="58"/>
      <c r="J137" s="58"/>
      <c r="K137" s="58"/>
      <c r="L137" s="58"/>
      <c r="M137" s="58"/>
      <c r="N137" s="58"/>
      <c r="O137" s="58"/>
      <c r="P137" s="58"/>
      <c r="Q137" s="58"/>
      <c r="R137" s="58"/>
      <c r="S137" s="58"/>
      <c r="T137" s="58"/>
      <c r="U137" s="58"/>
      <c r="V137" s="59"/>
      <c r="W137" s="27" t="s">
        <v>12</v>
      </c>
      <c r="X137" s="27"/>
      <c r="Y137" s="27"/>
      <c r="Z137" s="27" t="s">
        <v>11</v>
      </c>
      <c r="AA137" s="27"/>
      <c r="AB137" s="27"/>
      <c r="AC137" s="27" t="s">
        <v>12</v>
      </c>
      <c r="AD137" s="27"/>
      <c r="AE137" s="27"/>
      <c r="AF137" s="27" t="s">
        <v>11</v>
      </c>
      <c r="AG137" s="27"/>
      <c r="AH137" s="27"/>
      <c r="AI137" s="27" t="s">
        <v>12</v>
      </c>
      <c r="AJ137" s="27"/>
      <c r="AK137" s="27"/>
      <c r="AL137" s="27" t="s">
        <v>11</v>
      </c>
      <c r="AM137" s="27"/>
      <c r="AN137" s="27"/>
      <c r="AO137" s="27" t="s">
        <v>12</v>
      </c>
      <c r="AP137" s="27"/>
      <c r="AQ137" s="27"/>
      <c r="AR137" s="27" t="s">
        <v>11</v>
      </c>
      <c r="AS137" s="27"/>
      <c r="AT137" s="27"/>
      <c r="AU137" s="74"/>
      <c r="AV137" s="74"/>
      <c r="AW137" s="74"/>
      <c r="AX137" s="74"/>
      <c r="AY137" s="74"/>
      <c r="AZ137" s="74"/>
      <c r="BA137" s="74"/>
      <c r="BB137" s="74"/>
      <c r="BC137" s="74"/>
      <c r="BD137" s="74"/>
      <c r="BE137" s="74"/>
      <c r="BF137" s="74"/>
      <c r="BG137" s="74"/>
      <c r="BH137" s="74"/>
      <c r="BI137" s="74"/>
      <c r="BJ137" s="74"/>
      <c r="BK137" s="74"/>
      <c r="BL137" s="74"/>
    </row>
    <row r="138" spans="1:79" ht="15" customHeight="1" x14ac:dyDescent="0.2">
      <c r="A138" s="36">
        <v>1</v>
      </c>
      <c r="B138" s="37"/>
      <c r="C138" s="37"/>
      <c r="D138" s="36">
        <v>2</v>
      </c>
      <c r="E138" s="37"/>
      <c r="F138" s="37"/>
      <c r="G138" s="37"/>
      <c r="H138" s="37"/>
      <c r="I138" s="37"/>
      <c r="J138" s="37"/>
      <c r="K138" s="37"/>
      <c r="L138" s="37"/>
      <c r="M138" s="37"/>
      <c r="N138" s="37"/>
      <c r="O138" s="37"/>
      <c r="P138" s="37"/>
      <c r="Q138" s="37"/>
      <c r="R138" s="37"/>
      <c r="S138" s="37"/>
      <c r="T138" s="37"/>
      <c r="U138" s="37"/>
      <c r="V138" s="38"/>
      <c r="W138" s="27">
        <v>3</v>
      </c>
      <c r="X138" s="27"/>
      <c r="Y138" s="27"/>
      <c r="Z138" s="27">
        <v>4</v>
      </c>
      <c r="AA138" s="27"/>
      <c r="AB138" s="27"/>
      <c r="AC138" s="27">
        <v>5</v>
      </c>
      <c r="AD138" s="27"/>
      <c r="AE138" s="27"/>
      <c r="AF138" s="27">
        <v>6</v>
      </c>
      <c r="AG138" s="27"/>
      <c r="AH138" s="27"/>
      <c r="AI138" s="27">
        <v>7</v>
      </c>
      <c r="AJ138" s="27"/>
      <c r="AK138" s="27"/>
      <c r="AL138" s="27">
        <v>8</v>
      </c>
      <c r="AM138" s="27"/>
      <c r="AN138" s="27"/>
      <c r="AO138" s="27">
        <v>9</v>
      </c>
      <c r="AP138" s="27"/>
      <c r="AQ138" s="27"/>
      <c r="AR138" s="27">
        <v>10</v>
      </c>
      <c r="AS138" s="27"/>
      <c r="AT138" s="27"/>
      <c r="AU138" s="27">
        <v>11</v>
      </c>
      <c r="AV138" s="27"/>
      <c r="AW138" s="27"/>
      <c r="AX138" s="27">
        <v>12</v>
      </c>
      <c r="AY138" s="27"/>
      <c r="AZ138" s="27"/>
      <c r="BA138" s="27">
        <v>13</v>
      </c>
      <c r="BB138" s="27"/>
      <c r="BC138" s="27"/>
      <c r="BD138" s="27">
        <v>14</v>
      </c>
      <c r="BE138" s="27"/>
      <c r="BF138" s="27"/>
      <c r="BG138" s="27">
        <v>15</v>
      </c>
      <c r="BH138" s="27"/>
      <c r="BI138" s="27"/>
      <c r="BJ138" s="27">
        <v>16</v>
      </c>
      <c r="BK138" s="27"/>
      <c r="BL138" s="27"/>
    </row>
    <row r="139" spans="1:79" s="1" customFormat="1" ht="12.75" hidden="1" customHeight="1" x14ac:dyDescent="0.2">
      <c r="A139" s="39" t="s">
        <v>69</v>
      </c>
      <c r="B139" s="40"/>
      <c r="C139" s="40"/>
      <c r="D139" s="39" t="s">
        <v>57</v>
      </c>
      <c r="E139" s="40"/>
      <c r="F139" s="40"/>
      <c r="G139" s="40"/>
      <c r="H139" s="40"/>
      <c r="I139" s="40"/>
      <c r="J139" s="40"/>
      <c r="K139" s="40"/>
      <c r="L139" s="40"/>
      <c r="M139" s="40"/>
      <c r="N139" s="40"/>
      <c r="O139" s="40"/>
      <c r="P139" s="40"/>
      <c r="Q139" s="40"/>
      <c r="R139" s="40"/>
      <c r="S139" s="40"/>
      <c r="T139" s="40"/>
      <c r="U139" s="40"/>
      <c r="V139" s="41"/>
      <c r="W139" s="26" t="s">
        <v>72</v>
      </c>
      <c r="X139" s="26"/>
      <c r="Y139" s="26"/>
      <c r="Z139" s="26" t="s">
        <v>73</v>
      </c>
      <c r="AA139" s="26"/>
      <c r="AB139" s="26"/>
      <c r="AC139" s="30" t="s">
        <v>74</v>
      </c>
      <c r="AD139" s="30"/>
      <c r="AE139" s="30"/>
      <c r="AF139" s="30" t="s">
        <v>75</v>
      </c>
      <c r="AG139" s="30"/>
      <c r="AH139" s="30"/>
      <c r="AI139" s="26" t="s">
        <v>76</v>
      </c>
      <c r="AJ139" s="26"/>
      <c r="AK139" s="26"/>
      <c r="AL139" s="26" t="s">
        <v>77</v>
      </c>
      <c r="AM139" s="26"/>
      <c r="AN139" s="26"/>
      <c r="AO139" s="30" t="s">
        <v>104</v>
      </c>
      <c r="AP139" s="30"/>
      <c r="AQ139" s="30"/>
      <c r="AR139" s="30" t="s">
        <v>78</v>
      </c>
      <c r="AS139" s="30"/>
      <c r="AT139" s="30"/>
      <c r="AU139" s="26" t="s">
        <v>105</v>
      </c>
      <c r="AV139" s="26"/>
      <c r="AW139" s="26"/>
      <c r="AX139" s="30" t="s">
        <v>106</v>
      </c>
      <c r="AY139" s="30"/>
      <c r="AZ139" s="30"/>
      <c r="BA139" s="26" t="s">
        <v>107</v>
      </c>
      <c r="BB139" s="26"/>
      <c r="BC139" s="26"/>
      <c r="BD139" s="30" t="s">
        <v>108</v>
      </c>
      <c r="BE139" s="30"/>
      <c r="BF139" s="30"/>
      <c r="BG139" s="26" t="s">
        <v>109</v>
      </c>
      <c r="BH139" s="26"/>
      <c r="BI139" s="26"/>
      <c r="BJ139" s="30" t="s">
        <v>110</v>
      </c>
      <c r="BK139" s="30"/>
      <c r="BL139" s="30"/>
      <c r="CA139" s="1" t="s">
        <v>103</v>
      </c>
    </row>
    <row r="140" spans="1:79" s="6" customFormat="1" ht="12.75" customHeight="1" x14ac:dyDescent="0.2">
      <c r="A140" s="87">
        <v>1</v>
      </c>
      <c r="B140" s="88"/>
      <c r="C140" s="88"/>
      <c r="D140" s="101" t="s">
        <v>180</v>
      </c>
      <c r="E140" s="102"/>
      <c r="F140" s="102"/>
      <c r="G140" s="102"/>
      <c r="H140" s="102"/>
      <c r="I140" s="102"/>
      <c r="J140" s="102"/>
      <c r="K140" s="102"/>
      <c r="L140" s="102"/>
      <c r="M140" s="102"/>
      <c r="N140" s="102"/>
      <c r="O140" s="102"/>
      <c r="P140" s="102"/>
      <c r="Q140" s="102"/>
      <c r="R140" s="102"/>
      <c r="S140" s="102"/>
      <c r="T140" s="102"/>
      <c r="U140" s="102"/>
      <c r="V140" s="103"/>
      <c r="W140" s="114"/>
      <c r="X140" s="114"/>
      <c r="Y140" s="114"/>
      <c r="Z140" s="114"/>
      <c r="AA140" s="114"/>
      <c r="AB140" s="114"/>
      <c r="AC140" s="114"/>
      <c r="AD140" s="114"/>
      <c r="AE140" s="114"/>
      <c r="AF140" s="114"/>
      <c r="AG140" s="114"/>
      <c r="AH140" s="114"/>
      <c r="AI140" s="114"/>
      <c r="AJ140" s="114"/>
      <c r="AK140" s="114"/>
      <c r="AL140" s="114"/>
      <c r="AM140" s="114"/>
      <c r="AN140" s="114"/>
      <c r="AO140" s="114"/>
      <c r="AP140" s="114"/>
      <c r="AQ140" s="114"/>
      <c r="AR140" s="114"/>
      <c r="AS140" s="114"/>
      <c r="AT140" s="114"/>
      <c r="AU140" s="114"/>
      <c r="AV140" s="114"/>
      <c r="AW140" s="114"/>
      <c r="AX140" s="114"/>
      <c r="AY140" s="114"/>
      <c r="AZ140" s="114"/>
      <c r="BA140" s="114"/>
      <c r="BB140" s="114"/>
      <c r="BC140" s="114"/>
      <c r="BD140" s="114"/>
      <c r="BE140" s="114"/>
      <c r="BF140" s="114"/>
      <c r="BG140" s="114"/>
      <c r="BH140" s="114"/>
      <c r="BI140" s="114"/>
      <c r="BJ140" s="114"/>
      <c r="BK140" s="114"/>
      <c r="BL140" s="114"/>
      <c r="CA140" s="6" t="s">
        <v>43</v>
      </c>
    </row>
    <row r="141" spans="1:79" s="100" customFormat="1" ht="25.5" customHeight="1" x14ac:dyDescent="0.2">
      <c r="A141" s="90">
        <v>2</v>
      </c>
      <c r="B141" s="91"/>
      <c r="C141" s="91"/>
      <c r="D141" s="93" t="s">
        <v>181</v>
      </c>
      <c r="E141" s="94"/>
      <c r="F141" s="94"/>
      <c r="G141" s="94"/>
      <c r="H141" s="94"/>
      <c r="I141" s="94"/>
      <c r="J141" s="94"/>
      <c r="K141" s="94"/>
      <c r="L141" s="94"/>
      <c r="M141" s="94"/>
      <c r="N141" s="94"/>
      <c r="O141" s="94"/>
      <c r="P141" s="94"/>
      <c r="Q141" s="94"/>
      <c r="R141" s="94"/>
      <c r="S141" s="94"/>
      <c r="T141" s="94"/>
      <c r="U141" s="94"/>
      <c r="V141" s="95"/>
      <c r="W141" s="115" t="s">
        <v>173</v>
      </c>
      <c r="X141" s="115"/>
      <c r="Y141" s="115"/>
      <c r="Z141" s="115" t="s">
        <v>173</v>
      </c>
      <c r="AA141" s="115"/>
      <c r="AB141" s="115"/>
      <c r="AC141" s="115"/>
      <c r="AD141" s="115"/>
      <c r="AE141" s="115"/>
      <c r="AF141" s="115"/>
      <c r="AG141" s="115"/>
      <c r="AH141" s="115"/>
      <c r="AI141" s="115" t="s">
        <v>173</v>
      </c>
      <c r="AJ141" s="115"/>
      <c r="AK141" s="115"/>
      <c r="AL141" s="115" t="s">
        <v>173</v>
      </c>
      <c r="AM141" s="115"/>
      <c r="AN141" s="115"/>
      <c r="AO141" s="115"/>
      <c r="AP141" s="115"/>
      <c r="AQ141" s="115"/>
      <c r="AR141" s="115"/>
      <c r="AS141" s="115"/>
      <c r="AT141" s="115"/>
      <c r="AU141" s="115" t="s">
        <v>173</v>
      </c>
      <c r="AV141" s="115"/>
      <c r="AW141" s="115"/>
      <c r="AX141" s="115"/>
      <c r="AY141" s="115"/>
      <c r="AZ141" s="115"/>
      <c r="BA141" s="115" t="s">
        <v>173</v>
      </c>
      <c r="BB141" s="115"/>
      <c r="BC141" s="115"/>
      <c r="BD141" s="115"/>
      <c r="BE141" s="115"/>
      <c r="BF141" s="115"/>
      <c r="BG141" s="115" t="s">
        <v>173</v>
      </c>
      <c r="BH141" s="115"/>
      <c r="BI141" s="115"/>
      <c r="BJ141" s="115"/>
      <c r="BK141" s="115"/>
      <c r="BL141" s="115"/>
    </row>
    <row r="144" spans="1:79" ht="14.25" customHeight="1" x14ac:dyDescent="0.2">
      <c r="A144" s="29" t="s">
        <v>153</v>
      </c>
      <c r="B144" s="29"/>
      <c r="C144" s="29"/>
      <c r="D144" s="29"/>
      <c r="E144" s="29"/>
      <c r="F144" s="29"/>
      <c r="G144" s="29"/>
      <c r="H144" s="29"/>
      <c r="I144" s="29"/>
      <c r="J144" s="29"/>
      <c r="K144" s="29"/>
      <c r="L144" s="29"/>
      <c r="M144" s="29"/>
      <c r="N144" s="29"/>
      <c r="O144" s="29"/>
      <c r="P144" s="29"/>
      <c r="Q144" s="29"/>
      <c r="R144" s="29"/>
      <c r="S144" s="29"/>
      <c r="T144" s="29"/>
      <c r="U144" s="29"/>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c r="AS144" s="29"/>
      <c r="AT144" s="29"/>
      <c r="AU144" s="29"/>
      <c r="AV144" s="29"/>
      <c r="AW144" s="29"/>
      <c r="AX144" s="29"/>
      <c r="AY144" s="29"/>
      <c r="AZ144" s="29"/>
      <c r="BA144" s="29"/>
      <c r="BB144" s="29"/>
      <c r="BC144" s="29"/>
      <c r="BD144" s="29"/>
      <c r="BE144" s="29"/>
      <c r="BF144" s="29"/>
      <c r="BG144" s="29"/>
      <c r="BH144" s="29"/>
      <c r="BI144" s="29"/>
      <c r="BJ144" s="29"/>
      <c r="BK144" s="29"/>
      <c r="BL144" s="29"/>
    </row>
    <row r="145" spans="1:79" ht="14.25" customHeight="1" x14ac:dyDescent="0.2">
      <c r="A145" s="29" t="s">
        <v>213</v>
      </c>
      <c r="B145" s="29"/>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29"/>
      <c r="AX145" s="29"/>
      <c r="AY145" s="29"/>
      <c r="AZ145" s="29"/>
      <c r="BA145" s="29"/>
      <c r="BB145" s="29"/>
      <c r="BC145" s="29"/>
      <c r="BD145" s="29"/>
      <c r="BE145" s="29"/>
      <c r="BF145" s="29"/>
      <c r="BG145" s="29"/>
      <c r="BH145" s="29"/>
      <c r="BI145" s="29"/>
      <c r="BJ145" s="29"/>
      <c r="BK145" s="29"/>
      <c r="BL145" s="29"/>
      <c r="BM145" s="29"/>
      <c r="BN145" s="29"/>
      <c r="BO145" s="29"/>
      <c r="BP145" s="29"/>
      <c r="BQ145" s="29"/>
      <c r="BR145" s="29"/>
      <c r="BS145" s="29"/>
    </row>
    <row r="146" spans="1:79" ht="15" customHeight="1" x14ac:dyDescent="0.2">
      <c r="A146" s="31" t="s">
        <v>196</v>
      </c>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row>
    <row r="147" spans="1:79" ht="15" customHeight="1" x14ac:dyDescent="0.2">
      <c r="A147" s="27" t="s">
        <v>6</v>
      </c>
      <c r="B147" s="27"/>
      <c r="C147" s="27"/>
      <c r="D147" s="27"/>
      <c r="E147" s="27"/>
      <c r="F147" s="27"/>
      <c r="G147" s="27" t="s">
        <v>126</v>
      </c>
      <c r="H147" s="27"/>
      <c r="I147" s="27"/>
      <c r="J147" s="27"/>
      <c r="K147" s="27"/>
      <c r="L147" s="27"/>
      <c r="M147" s="27"/>
      <c r="N147" s="27"/>
      <c r="O147" s="27"/>
      <c r="P147" s="27"/>
      <c r="Q147" s="27"/>
      <c r="R147" s="27"/>
      <c r="S147" s="27"/>
      <c r="T147" s="27" t="s">
        <v>13</v>
      </c>
      <c r="U147" s="27"/>
      <c r="V147" s="27"/>
      <c r="W147" s="27"/>
      <c r="X147" s="27"/>
      <c r="Y147" s="27"/>
      <c r="Z147" s="27"/>
      <c r="AA147" s="36" t="s">
        <v>197</v>
      </c>
      <c r="AB147" s="77"/>
      <c r="AC147" s="77"/>
      <c r="AD147" s="77"/>
      <c r="AE147" s="77"/>
      <c r="AF147" s="77"/>
      <c r="AG147" s="77"/>
      <c r="AH147" s="77"/>
      <c r="AI147" s="77"/>
      <c r="AJ147" s="77"/>
      <c r="AK147" s="77"/>
      <c r="AL147" s="77"/>
      <c r="AM147" s="77"/>
      <c r="AN147" s="77"/>
      <c r="AO147" s="78"/>
      <c r="AP147" s="36" t="s">
        <v>200</v>
      </c>
      <c r="AQ147" s="37"/>
      <c r="AR147" s="37"/>
      <c r="AS147" s="37"/>
      <c r="AT147" s="37"/>
      <c r="AU147" s="37"/>
      <c r="AV147" s="37"/>
      <c r="AW147" s="37"/>
      <c r="AX147" s="37"/>
      <c r="AY147" s="37"/>
      <c r="AZ147" s="37"/>
      <c r="BA147" s="37"/>
      <c r="BB147" s="37"/>
      <c r="BC147" s="37"/>
      <c r="BD147" s="38"/>
      <c r="BE147" s="36" t="s">
        <v>207</v>
      </c>
      <c r="BF147" s="37"/>
      <c r="BG147" s="37"/>
      <c r="BH147" s="37"/>
      <c r="BI147" s="37"/>
      <c r="BJ147" s="37"/>
      <c r="BK147" s="37"/>
      <c r="BL147" s="37"/>
      <c r="BM147" s="37"/>
      <c r="BN147" s="37"/>
      <c r="BO147" s="37"/>
      <c r="BP147" s="37"/>
      <c r="BQ147" s="37"/>
      <c r="BR147" s="37"/>
      <c r="BS147" s="38"/>
    </row>
    <row r="148" spans="1:79" ht="32.1" customHeight="1" x14ac:dyDescent="0.2">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t="s">
        <v>4</v>
      </c>
      <c r="AB148" s="27"/>
      <c r="AC148" s="27"/>
      <c r="AD148" s="27"/>
      <c r="AE148" s="27"/>
      <c r="AF148" s="27" t="s">
        <v>3</v>
      </c>
      <c r="AG148" s="27"/>
      <c r="AH148" s="27"/>
      <c r="AI148" s="27"/>
      <c r="AJ148" s="27"/>
      <c r="AK148" s="27" t="s">
        <v>89</v>
      </c>
      <c r="AL148" s="27"/>
      <c r="AM148" s="27"/>
      <c r="AN148" s="27"/>
      <c r="AO148" s="27"/>
      <c r="AP148" s="27" t="s">
        <v>4</v>
      </c>
      <c r="AQ148" s="27"/>
      <c r="AR148" s="27"/>
      <c r="AS148" s="27"/>
      <c r="AT148" s="27"/>
      <c r="AU148" s="27" t="s">
        <v>3</v>
      </c>
      <c r="AV148" s="27"/>
      <c r="AW148" s="27"/>
      <c r="AX148" s="27"/>
      <c r="AY148" s="27"/>
      <c r="AZ148" s="27" t="s">
        <v>96</v>
      </c>
      <c r="BA148" s="27"/>
      <c r="BB148" s="27"/>
      <c r="BC148" s="27"/>
      <c r="BD148" s="27"/>
      <c r="BE148" s="27" t="s">
        <v>4</v>
      </c>
      <c r="BF148" s="27"/>
      <c r="BG148" s="27"/>
      <c r="BH148" s="27"/>
      <c r="BI148" s="27"/>
      <c r="BJ148" s="27" t="s">
        <v>3</v>
      </c>
      <c r="BK148" s="27"/>
      <c r="BL148" s="27"/>
      <c r="BM148" s="27"/>
      <c r="BN148" s="27"/>
      <c r="BO148" s="27" t="s">
        <v>127</v>
      </c>
      <c r="BP148" s="27"/>
      <c r="BQ148" s="27"/>
      <c r="BR148" s="27"/>
      <c r="BS148" s="27"/>
    </row>
    <row r="149" spans="1:79" ht="15" customHeight="1" x14ac:dyDescent="0.2">
      <c r="A149" s="27">
        <v>1</v>
      </c>
      <c r="B149" s="27"/>
      <c r="C149" s="27"/>
      <c r="D149" s="27"/>
      <c r="E149" s="27"/>
      <c r="F149" s="27"/>
      <c r="G149" s="27">
        <v>2</v>
      </c>
      <c r="H149" s="27"/>
      <c r="I149" s="27"/>
      <c r="J149" s="27"/>
      <c r="K149" s="27"/>
      <c r="L149" s="27"/>
      <c r="M149" s="27"/>
      <c r="N149" s="27"/>
      <c r="O149" s="27"/>
      <c r="P149" s="27"/>
      <c r="Q149" s="27"/>
      <c r="R149" s="27"/>
      <c r="S149" s="27"/>
      <c r="T149" s="27">
        <v>3</v>
      </c>
      <c r="U149" s="27"/>
      <c r="V149" s="27"/>
      <c r="W149" s="27"/>
      <c r="X149" s="27"/>
      <c r="Y149" s="27"/>
      <c r="Z149" s="27"/>
      <c r="AA149" s="27">
        <v>4</v>
      </c>
      <c r="AB149" s="27"/>
      <c r="AC149" s="27"/>
      <c r="AD149" s="27"/>
      <c r="AE149" s="27"/>
      <c r="AF149" s="27">
        <v>5</v>
      </c>
      <c r="AG149" s="27"/>
      <c r="AH149" s="27"/>
      <c r="AI149" s="27"/>
      <c r="AJ149" s="27"/>
      <c r="AK149" s="27">
        <v>6</v>
      </c>
      <c r="AL149" s="27"/>
      <c r="AM149" s="27"/>
      <c r="AN149" s="27"/>
      <c r="AO149" s="27"/>
      <c r="AP149" s="27">
        <v>7</v>
      </c>
      <c r="AQ149" s="27"/>
      <c r="AR149" s="27"/>
      <c r="AS149" s="27"/>
      <c r="AT149" s="27"/>
      <c r="AU149" s="27">
        <v>8</v>
      </c>
      <c r="AV149" s="27"/>
      <c r="AW149" s="27"/>
      <c r="AX149" s="27"/>
      <c r="AY149" s="27"/>
      <c r="AZ149" s="27">
        <v>9</v>
      </c>
      <c r="BA149" s="27"/>
      <c r="BB149" s="27"/>
      <c r="BC149" s="27"/>
      <c r="BD149" s="27"/>
      <c r="BE149" s="27">
        <v>10</v>
      </c>
      <c r="BF149" s="27"/>
      <c r="BG149" s="27"/>
      <c r="BH149" s="27"/>
      <c r="BI149" s="27"/>
      <c r="BJ149" s="27">
        <v>11</v>
      </c>
      <c r="BK149" s="27"/>
      <c r="BL149" s="27"/>
      <c r="BM149" s="27"/>
      <c r="BN149" s="27"/>
      <c r="BO149" s="27">
        <v>12</v>
      </c>
      <c r="BP149" s="27"/>
      <c r="BQ149" s="27"/>
      <c r="BR149" s="27"/>
      <c r="BS149" s="27"/>
    </row>
    <row r="150" spans="1:79" s="1" customFormat="1" ht="15" hidden="1" customHeight="1" x14ac:dyDescent="0.2">
      <c r="A150" s="26" t="s">
        <v>69</v>
      </c>
      <c r="B150" s="26"/>
      <c r="C150" s="26"/>
      <c r="D150" s="26"/>
      <c r="E150" s="26"/>
      <c r="F150" s="26"/>
      <c r="G150" s="61" t="s">
        <v>57</v>
      </c>
      <c r="H150" s="61"/>
      <c r="I150" s="61"/>
      <c r="J150" s="61"/>
      <c r="K150" s="61"/>
      <c r="L150" s="61"/>
      <c r="M150" s="61"/>
      <c r="N150" s="61"/>
      <c r="O150" s="61"/>
      <c r="P150" s="61"/>
      <c r="Q150" s="61"/>
      <c r="R150" s="61"/>
      <c r="S150" s="61"/>
      <c r="T150" s="61" t="s">
        <v>79</v>
      </c>
      <c r="U150" s="61"/>
      <c r="V150" s="61"/>
      <c r="W150" s="61"/>
      <c r="X150" s="61"/>
      <c r="Y150" s="61"/>
      <c r="Z150" s="61"/>
      <c r="AA150" s="30" t="s">
        <v>65</v>
      </c>
      <c r="AB150" s="30"/>
      <c r="AC150" s="30"/>
      <c r="AD150" s="30"/>
      <c r="AE150" s="30"/>
      <c r="AF150" s="30" t="s">
        <v>66</v>
      </c>
      <c r="AG150" s="30"/>
      <c r="AH150" s="30"/>
      <c r="AI150" s="30"/>
      <c r="AJ150" s="30"/>
      <c r="AK150" s="50" t="s">
        <v>122</v>
      </c>
      <c r="AL150" s="50"/>
      <c r="AM150" s="50"/>
      <c r="AN150" s="50"/>
      <c r="AO150" s="50"/>
      <c r="AP150" s="30" t="s">
        <v>67</v>
      </c>
      <c r="AQ150" s="30"/>
      <c r="AR150" s="30"/>
      <c r="AS150" s="30"/>
      <c r="AT150" s="30"/>
      <c r="AU150" s="30" t="s">
        <v>68</v>
      </c>
      <c r="AV150" s="30"/>
      <c r="AW150" s="30"/>
      <c r="AX150" s="30"/>
      <c r="AY150" s="30"/>
      <c r="AZ150" s="50" t="s">
        <v>122</v>
      </c>
      <c r="BA150" s="50"/>
      <c r="BB150" s="50"/>
      <c r="BC150" s="50"/>
      <c r="BD150" s="50"/>
      <c r="BE150" s="30" t="s">
        <v>58</v>
      </c>
      <c r="BF150" s="30"/>
      <c r="BG150" s="30"/>
      <c r="BH150" s="30"/>
      <c r="BI150" s="30"/>
      <c r="BJ150" s="30" t="s">
        <v>59</v>
      </c>
      <c r="BK150" s="30"/>
      <c r="BL150" s="30"/>
      <c r="BM150" s="30"/>
      <c r="BN150" s="30"/>
      <c r="BO150" s="50" t="s">
        <v>122</v>
      </c>
      <c r="BP150" s="50"/>
      <c r="BQ150" s="50"/>
      <c r="BR150" s="50"/>
      <c r="BS150" s="50"/>
      <c r="CA150" s="1" t="s">
        <v>44</v>
      </c>
    </row>
    <row r="151" spans="1:79" s="100" customFormat="1" ht="76.5" customHeight="1" x14ac:dyDescent="0.2">
      <c r="A151" s="111">
        <v>1</v>
      </c>
      <c r="B151" s="111"/>
      <c r="C151" s="111"/>
      <c r="D151" s="111"/>
      <c r="E151" s="111"/>
      <c r="F151" s="111"/>
      <c r="G151" s="93" t="s">
        <v>182</v>
      </c>
      <c r="H151" s="94"/>
      <c r="I151" s="94"/>
      <c r="J151" s="94"/>
      <c r="K151" s="94"/>
      <c r="L151" s="94"/>
      <c r="M151" s="94"/>
      <c r="N151" s="94"/>
      <c r="O151" s="94"/>
      <c r="P151" s="94"/>
      <c r="Q151" s="94"/>
      <c r="R151" s="94"/>
      <c r="S151" s="95"/>
      <c r="T151" s="116" t="s">
        <v>183</v>
      </c>
      <c r="U151" s="94"/>
      <c r="V151" s="94"/>
      <c r="W151" s="94"/>
      <c r="X151" s="94"/>
      <c r="Y151" s="94"/>
      <c r="Z151" s="95"/>
      <c r="AA151" s="113">
        <v>0</v>
      </c>
      <c r="AB151" s="113"/>
      <c r="AC151" s="113"/>
      <c r="AD151" s="113"/>
      <c r="AE151" s="113"/>
      <c r="AF151" s="113">
        <v>0</v>
      </c>
      <c r="AG151" s="113"/>
      <c r="AH151" s="113"/>
      <c r="AI151" s="113"/>
      <c r="AJ151" s="113"/>
      <c r="AK151" s="113">
        <f>IF(ISNUMBER(AA151),AA151,0)+IF(ISNUMBER(AF151),AF151,0)</f>
        <v>0</v>
      </c>
      <c r="AL151" s="113"/>
      <c r="AM151" s="113"/>
      <c r="AN151" s="113"/>
      <c r="AO151" s="113"/>
      <c r="AP151" s="113">
        <v>189000</v>
      </c>
      <c r="AQ151" s="113"/>
      <c r="AR151" s="113"/>
      <c r="AS151" s="113"/>
      <c r="AT151" s="113"/>
      <c r="AU151" s="113">
        <v>100000</v>
      </c>
      <c r="AV151" s="113"/>
      <c r="AW151" s="113"/>
      <c r="AX151" s="113"/>
      <c r="AY151" s="113"/>
      <c r="AZ151" s="113">
        <f>IF(ISNUMBER(AP151),AP151,0)+IF(ISNUMBER(AU151),AU151,0)</f>
        <v>289000</v>
      </c>
      <c r="BA151" s="113"/>
      <c r="BB151" s="113"/>
      <c r="BC151" s="113"/>
      <c r="BD151" s="113"/>
      <c r="BE151" s="113">
        <v>831046</v>
      </c>
      <c r="BF151" s="113"/>
      <c r="BG151" s="113"/>
      <c r="BH151" s="113"/>
      <c r="BI151" s="113"/>
      <c r="BJ151" s="113">
        <v>0</v>
      </c>
      <c r="BK151" s="113"/>
      <c r="BL151" s="113"/>
      <c r="BM151" s="113"/>
      <c r="BN151" s="113"/>
      <c r="BO151" s="113">
        <f>IF(ISNUMBER(BE151),BE151,0)+IF(ISNUMBER(BJ151),BJ151,0)</f>
        <v>831046</v>
      </c>
      <c r="BP151" s="113"/>
      <c r="BQ151" s="113"/>
      <c r="BR151" s="113"/>
      <c r="BS151" s="113"/>
      <c r="CA151" s="100" t="s">
        <v>45</v>
      </c>
    </row>
    <row r="152" spans="1:79" s="6" customFormat="1" ht="12.75" customHeight="1" x14ac:dyDescent="0.2">
      <c r="A152" s="86"/>
      <c r="B152" s="86"/>
      <c r="C152" s="86"/>
      <c r="D152" s="86"/>
      <c r="E152" s="86"/>
      <c r="F152" s="86"/>
      <c r="G152" s="101" t="s">
        <v>147</v>
      </c>
      <c r="H152" s="102"/>
      <c r="I152" s="102"/>
      <c r="J152" s="102"/>
      <c r="K152" s="102"/>
      <c r="L152" s="102"/>
      <c r="M152" s="102"/>
      <c r="N152" s="102"/>
      <c r="O152" s="102"/>
      <c r="P152" s="102"/>
      <c r="Q152" s="102"/>
      <c r="R152" s="102"/>
      <c r="S152" s="103"/>
      <c r="T152" s="117"/>
      <c r="U152" s="102"/>
      <c r="V152" s="102"/>
      <c r="W152" s="102"/>
      <c r="X152" s="102"/>
      <c r="Y152" s="102"/>
      <c r="Z152" s="103"/>
      <c r="AA152" s="112">
        <v>0</v>
      </c>
      <c r="AB152" s="112"/>
      <c r="AC152" s="112"/>
      <c r="AD152" s="112"/>
      <c r="AE152" s="112"/>
      <c r="AF152" s="112">
        <v>0</v>
      </c>
      <c r="AG152" s="112"/>
      <c r="AH152" s="112"/>
      <c r="AI152" s="112"/>
      <c r="AJ152" s="112"/>
      <c r="AK152" s="112">
        <f>IF(ISNUMBER(AA152),AA152,0)+IF(ISNUMBER(AF152),AF152,0)</f>
        <v>0</v>
      </c>
      <c r="AL152" s="112"/>
      <c r="AM152" s="112"/>
      <c r="AN152" s="112"/>
      <c r="AO152" s="112"/>
      <c r="AP152" s="112">
        <v>189000</v>
      </c>
      <c r="AQ152" s="112"/>
      <c r="AR152" s="112"/>
      <c r="AS152" s="112"/>
      <c r="AT152" s="112"/>
      <c r="AU152" s="112">
        <v>100000</v>
      </c>
      <c r="AV152" s="112"/>
      <c r="AW152" s="112"/>
      <c r="AX152" s="112"/>
      <c r="AY152" s="112"/>
      <c r="AZ152" s="112">
        <f>IF(ISNUMBER(AP152),AP152,0)+IF(ISNUMBER(AU152),AU152,0)</f>
        <v>289000</v>
      </c>
      <c r="BA152" s="112"/>
      <c r="BB152" s="112"/>
      <c r="BC152" s="112"/>
      <c r="BD152" s="112"/>
      <c r="BE152" s="112">
        <v>831046</v>
      </c>
      <c r="BF152" s="112"/>
      <c r="BG152" s="112"/>
      <c r="BH152" s="112"/>
      <c r="BI152" s="112"/>
      <c r="BJ152" s="112">
        <v>0</v>
      </c>
      <c r="BK152" s="112"/>
      <c r="BL152" s="112"/>
      <c r="BM152" s="112"/>
      <c r="BN152" s="112"/>
      <c r="BO152" s="112">
        <f>IF(ISNUMBER(BE152),BE152,0)+IF(ISNUMBER(BJ152),BJ152,0)</f>
        <v>831046</v>
      </c>
      <c r="BP152" s="112"/>
      <c r="BQ152" s="112"/>
      <c r="BR152" s="112"/>
      <c r="BS152" s="112"/>
    </row>
    <row r="154" spans="1:79" ht="13.5" customHeight="1" x14ac:dyDescent="0.2">
      <c r="A154" s="29" t="s">
        <v>229</v>
      </c>
      <c r="B154" s="29"/>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c r="BH154" s="29"/>
      <c r="BI154" s="29"/>
      <c r="BJ154" s="29"/>
      <c r="BK154" s="29"/>
      <c r="BL154" s="29"/>
    </row>
    <row r="155" spans="1:79" ht="15" customHeight="1" x14ac:dyDescent="0.2">
      <c r="A155" s="44" t="s">
        <v>196</v>
      </c>
      <c r="B155" s="44"/>
      <c r="C155" s="44"/>
      <c r="D155" s="44"/>
      <c r="E155" s="44"/>
      <c r="F155" s="44"/>
      <c r="G155" s="44"/>
      <c r="H155" s="44"/>
      <c r="I155" s="44"/>
      <c r="J155" s="44"/>
      <c r="K155" s="44"/>
      <c r="L155" s="44"/>
      <c r="M155" s="44"/>
      <c r="N155" s="44"/>
      <c r="O155" s="44"/>
      <c r="P155" s="44"/>
      <c r="Q155" s="44"/>
      <c r="R155" s="44"/>
      <c r="S155" s="44"/>
      <c r="T155" s="44"/>
      <c r="U155" s="44"/>
      <c r="V155" s="44"/>
      <c r="W155" s="44"/>
      <c r="X155" s="44"/>
      <c r="Y155" s="44"/>
      <c r="Z155" s="44"/>
      <c r="AA155" s="44"/>
      <c r="AB155" s="44"/>
      <c r="AC155" s="44"/>
      <c r="AD155" s="44"/>
      <c r="AE155" s="44"/>
      <c r="AF155" s="44"/>
      <c r="AG155" s="44"/>
      <c r="AH155" s="44"/>
      <c r="AI155" s="44"/>
      <c r="AJ155" s="44"/>
      <c r="AK155" s="44"/>
      <c r="AL155" s="44"/>
      <c r="AM155" s="44"/>
      <c r="AN155" s="44"/>
      <c r="AO155" s="44"/>
      <c r="AP155" s="44"/>
      <c r="AQ155" s="44"/>
      <c r="AR155" s="44"/>
      <c r="AS155" s="44"/>
      <c r="AT155" s="44"/>
      <c r="AU155" s="44"/>
      <c r="AV155" s="44"/>
      <c r="AW155" s="44"/>
      <c r="AX155" s="44"/>
      <c r="AY155" s="44"/>
      <c r="AZ155" s="44"/>
      <c r="BA155" s="44"/>
      <c r="BB155" s="44"/>
      <c r="BC155" s="44"/>
      <c r="BD155" s="44"/>
    </row>
    <row r="156" spans="1:79" ht="15" customHeight="1" x14ac:dyDescent="0.2">
      <c r="A156" s="27" t="s">
        <v>6</v>
      </c>
      <c r="B156" s="27"/>
      <c r="C156" s="27"/>
      <c r="D156" s="27"/>
      <c r="E156" s="27"/>
      <c r="F156" s="27"/>
      <c r="G156" s="27" t="s">
        <v>126</v>
      </c>
      <c r="H156" s="27"/>
      <c r="I156" s="27"/>
      <c r="J156" s="27"/>
      <c r="K156" s="27"/>
      <c r="L156" s="27"/>
      <c r="M156" s="27"/>
      <c r="N156" s="27"/>
      <c r="O156" s="27"/>
      <c r="P156" s="27"/>
      <c r="Q156" s="27"/>
      <c r="R156" s="27"/>
      <c r="S156" s="27"/>
      <c r="T156" s="27" t="s">
        <v>13</v>
      </c>
      <c r="U156" s="27"/>
      <c r="V156" s="27"/>
      <c r="W156" s="27"/>
      <c r="X156" s="27"/>
      <c r="Y156" s="27"/>
      <c r="Z156" s="27"/>
      <c r="AA156" s="36" t="s">
        <v>218</v>
      </c>
      <c r="AB156" s="77"/>
      <c r="AC156" s="77"/>
      <c r="AD156" s="77"/>
      <c r="AE156" s="77"/>
      <c r="AF156" s="77"/>
      <c r="AG156" s="77"/>
      <c r="AH156" s="77"/>
      <c r="AI156" s="77"/>
      <c r="AJ156" s="77"/>
      <c r="AK156" s="77"/>
      <c r="AL156" s="77"/>
      <c r="AM156" s="77"/>
      <c r="AN156" s="77"/>
      <c r="AO156" s="78"/>
      <c r="AP156" s="36" t="s">
        <v>223</v>
      </c>
      <c r="AQ156" s="37"/>
      <c r="AR156" s="37"/>
      <c r="AS156" s="37"/>
      <c r="AT156" s="37"/>
      <c r="AU156" s="37"/>
      <c r="AV156" s="37"/>
      <c r="AW156" s="37"/>
      <c r="AX156" s="37"/>
      <c r="AY156" s="37"/>
      <c r="AZ156" s="37"/>
      <c r="BA156" s="37"/>
      <c r="BB156" s="37"/>
      <c r="BC156" s="37"/>
      <c r="BD156" s="38"/>
    </row>
    <row r="157" spans="1:79" ht="32.1" customHeight="1" x14ac:dyDescent="0.2">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t="s">
        <v>4</v>
      </c>
      <c r="AB157" s="27"/>
      <c r="AC157" s="27"/>
      <c r="AD157" s="27"/>
      <c r="AE157" s="27"/>
      <c r="AF157" s="27" t="s">
        <v>3</v>
      </c>
      <c r="AG157" s="27"/>
      <c r="AH157" s="27"/>
      <c r="AI157" s="27"/>
      <c r="AJ157" s="27"/>
      <c r="AK157" s="27" t="s">
        <v>89</v>
      </c>
      <c r="AL157" s="27"/>
      <c r="AM157" s="27"/>
      <c r="AN157" s="27"/>
      <c r="AO157" s="27"/>
      <c r="AP157" s="27" t="s">
        <v>4</v>
      </c>
      <c r="AQ157" s="27"/>
      <c r="AR157" s="27"/>
      <c r="AS157" s="27"/>
      <c r="AT157" s="27"/>
      <c r="AU157" s="27" t="s">
        <v>3</v>
      </c>
      <c r="AV157" s="27"/>
      <c r="AW157" s="27"/>
      <c r="AX157" s="27"/>
      <c r="AY157" s="27"/>
      <c r="AZ157" s="27" t="s">
        <v>96</v>
      </c>
      <c r="BA157" s="27"/>
      <c r="BB157" s="27"/>
      <c r="BC157" s="27"/>
      <c r="BD157" s="27"/>
    </row>
    <row r="158" spans="1:79" ht="15" customHeight="1" x14ac:dyDescent="0.2">
      <c r="A158" s="27">
        <v>1</v>
      </c>
      <c r="B158" s="27"/>
      <c r="C158" s="27"/>
      <c r="D158" s="27"/>
      <c r="E158" s="27"/>
      <c r="F158" s="27"/>
      <c r="G158" s="27">
        <v>2</v>
      </c>
      <c r="H158" s="27"/>
      <c r="I158" s="27"/>
      <c r="J158" s="27"/>
      <c r="K158" s="27"/>
      <c r="L158" s="27"/>
      <c r="M158" s="27"/>
      <c r="N158" s="27"/>
      <c r="O158" s="27"/>
      <c r="P158" s="27"/>
      <c r="Q158" s="27"/>
      <c r="R158" s="27"/>
      <c r="S158" s="27"/>
      <c r="T158" s="27">
        <v>3</v>
      </c>
      <c r="U158" s="27"/>
      <c r="V158" s="27"/>
      <c r="W158" s="27"/>
      <c r="X158" s="27"/>
      <c r="Y158" s="27"/>
      <c r="Z158" s="27"/>
      <c r="AA158" s="27">
        <v>4</v>
      </c>
      <c r="AB158" s="27"/>
      <c r="AC158" s="27"/>
      <c r="AD158" s="27"/>
      <c r="AE158" s="27"/>
      <c r="AF158" s="27">
        <v>5</v>
      </c>
      <c r="AG158" s="27"/>
      <c r="AH158" s="27"/>
      <c r="AI158" s="27"/>
      <c r="AJ158" s="27"/>
      <c r="AK158" s="27">
        <v>6</v>
      </c>
      <c r="AL158" s="27"/>
      <c r="AM158" s="27"/>
      <c r="AN158" s="27"/>
      <c r="AO158" s="27"/>
      <c r="AP158" s="27">
        <v>7</v>
      </c>
      <c r="AQ158" s="27"/>
      <c r="AR158" s="27"/>
      <c r="AS158" s="27"/>
      <c r="AT158" s="27"/>
      <c r="AU158" s="27">
        <v>8</v>
      </c>
      <c r="AV158" s="27"/>
      <c r="AW158" s="27"/>
      <c r="AX158" s="27"/>
      <c r="AY158" s="27"/>
      <c r="AZ158" s="27">
        <v>9</v>
      </c>
      <c r="BA158" s="27"/>
      <c r="BB158" s="27"/>
      <c r="BC158" s="27"/>
      <c r="BD158" s="27"/>
    </row>
    <row r="159" spans="1:79" s="1" customFormat="1" ht="12" hidden="1" customHeight="1" x14ac:dyDescent="0.2">
      <c r="A159" s="26" t="s">
        <v>69</v>
      </c>
      <c r="B159" s="26"/>
      <c r="C159" s="26"/>
      <c r="D159" s="26"/>
      <c r="E159" s="26"/>
      <c r="F159" s="26"/>
      <c r="G159" s="61" t="s">
        <v>57</v>
      </c>
      <c r="H159" s="61"/>
      <c r="I159" s="61"/>
      <c r="J159" s="61"/>
      <c r="K159" s="61"/>
      <c r="L159" s="61"/>
      <c r="M159" s="61"/>
      <c r="N159" s="61"/>
      <c r="O159" s="61"/>
      <c r="P159" s="61"/>
      <c r="Q159" s="61"/>
      <c r="R159" s="61"/>
      <c r="S159" s="61"/>
      <c r="T159" s="61" t="s">
        <v>79</v>
      </c>
      <c r="U159" s="61"/>
      <c r="V159" s="61"/>
      <c r="W159" s="61"/>
      <c r="X159" s="61"/>
      <c r="Y159" s="61"/>
      <c r="Z159" s="61"/>
      <c r="AA159" s="30" t="s">
        <v>60</v>
      </c>
      <c r="AB159" s="30"/>
      <c r="AC159" s="30"/>
      <c r="AD159" s="30"/>
      <c r="AE159" s="30"/>
      <c r="AF159" s="30" t="s">
        <v>61</v>
      </c>
      <c r="AG159" s="30"/>
      <c r="AH159" s="30"/>
      <c r="AI159" s="30"/>
      <c r="AJ159" s="30"/>
      <c r="AK159" s="50" t="s">
        <v>122</v>
      </c>
      <c r="AL159" s="50"/>
      <c r="AM159" s="50"/>
      <c r="AN159" s="50"/>
      <c r="AO159" s="50"/>
      <c r="AP159" s="30" t="s">
        <v>62</v>
      </c>
      <c r="AQ159" s="30"/>
      <c r="AR159" s="30"/>
      <c r="AS159" s="30"/>
      <c r="AT159" s="30"/>
      <c r="AU159" s="30" t="s">
        <v>63</v>
      </c>
      <c r="AV159" s="30"/>
      <c r="AW159" s="30"/>
      <c r="AX159" s="30"/>
      <c r="AY159" s="30"/>
      <c r="AZ159" s="50" t="s">
        <v>122</v>
      </c>
      <c r="BA159" s="50"/>
      <c r="BB159" s="50"/>
      <c r="BC159" s="50"/>
      <c r="BD159" s="50"/>
      <c r="CA159" s="1" t="s">
        <v>46</v>
      </c>
    </row>
    <row r="160" spans="1:79" s="100" customFormat="1" ht="76.5" customHeight="1" x14ac:dyDescent="0.2">
      <c r="A160" s="111">
        <v>1</v>
      </c>
      <c r="B160" s="111"/>
      <c r="C160" s="111"/>
      <c r="D160" s="111"/>
      <c r="E160" s="111"/>
      <c r="F160" s="111"/>
      <c r="G160" s="93" t="s">
        <v>182</v>
      </c>
      <c r="H160" s="94"/>
      <c r="I160" s="94"/>
      <c r="J160" s="94"/>
      <c r="K160" s="94"/>
      <c r="L160" s="94"/>
      <c r="M160" s="94"/>
      <c r="N160" s="94"/>
      <c r="O160" s="94"/>
      <c r="P160" s="94"/>
      <c r="Q160" s="94"/>
      <c r="R160" s="94"/>
      <c r="S160" s="95"/>
      <c r="T160" s="116" t="s">
        <v>183</v>
      </c>
      <c r="U160" s="94"/>
      <c r="V160" s="94"/>
      <c r="W160" s="94"/>
      <c r="X160" s="94"/>
      <c r="Y160" s="94"/>
      <c r="Z160" s="95"/>
      <c r="AA160" s="113">
        <v>0</v>
      </c>
      <c r="AB160" s="113"/>
      <c r="AC160" s="113"/>
      <c r="AD160" s="113"/>
      <c r="AE160" s="113"/>
      <c r="AF160" s="113">
        <v>0</v>
      </c>
      <c r="AG160" s="113"/>
      <c r="AH160" s="113"/>
      <c r="AI160" s="113"/>
      <c r="AJ160" s="113"/>
      <c r="AK160" s="113">
        <f>IF(ISNUMBER(AA160),AA160,0)+IF(ISNUMBER(AF160),AF160,0)</f>
        <v>0</v>
      </c>
      <c r="AL160" s="113"/>
      <c r="AM160" s="113"/>
      <c r="AN160" s="113"/>
      <c r="AO160" s="113"/>
      <c r="AP160" s="113">
        <v>0</v>
      </c>
      <c r="AQ160" s="113"/>
      <c r="AR160" s="113"/>
      <c r="AS160" s="113"/>
      <c r="AT160" s="113"/>
      <c r="AU160" s="113">
        <v>0</v>
      </c>
      <c r="AV160" s="113"/>
      <c r="AW160" s="113"/>
      <c r="AX160" s="113"/>
      <c r="AY160" s="113"/>
      <c r="AZ160" s="113">
        <f>IF(ISNUMBER(AP160),AP160,0)+IF(ISNUMBER(AU160),AU160,0)</f>
        <v>0</v>
      </c>
      <c r="BA160" s="113"/>
      <c r="BB160" s="113"/>
      <c r="BC160" s="113"/>
      <c r="BD160" s="113"/>
      <c r="CA160" s="100" t="s">
        <v>47</v>
      </c>
    </row>
    <row r="161" spans="1:79" s="6" customFormat="1" x14ac:dyDescent="0.2">
      <c r="A161" s="86"/>
      <c r="B161" s="86"/>
      <c r="C161" s="86"/>
      <c r="D161" s="86"/>
      <c r="E161" s="86"/>
      <c r="F161" s="86"/>
      <c r="G161" s="101" t="s">
        <v>147</v>
      </c>
      <c r="H161" s="102"/>
      <c r="I161" s="102"/>
      <c r="J161" s="102"/>
      <c r="K161" s="102"/>
      <c r="L161" s="102"/>
      <c r="M161" s="102"/>
      <c r="N161" s="102"/>
      <c r="O161" s="102"/>
      <c r="P161" s="102"/>
      <c r="Q161" s="102"/>
      <c r="R161" s="102"/>
      <c r="S161" s="103"/>
      <c r="T161" s="117"/>
      <c r="U161" s="102"/>
      <c r="V161" s="102"/>
      <c r="W161" s="102"/>
      <c r="X161" s="102"/>
      <c r="Y161" s="102"/>
      <c r="Z161" s="103"/>
      <c r="AA161" s="112">
        <v>0</v>
      </c>
      <c r="AB161" s="112"/>
      <c r="AC161" s="112"/>
      <c r="AD161" s="112"/>
      <c r="AE161" s="112"/>
      <c r="AF161" s="112">
        <v>0</v>
      </c>
      <c r="AG161" s="112"/>
      <c r="AH161" s="112"/>
      <c r="AI161" s="112"/>
      <c r="AJ161" s="112"/>
      <c r="AK161" s="112">
        <f>IF(ISNUMBER(AA161),AA161,0)+IF(ISNUMBER(AF161),AF161,0)</f>
        <v>0</v>
      </c>
      <c r="AL161" s="112"/>
      <c r="AM161" s="112"/>
      <c r="AN161" s="112"/>
      <c r="AO161" s="112"/>
      <c r="AP161" s="112">
        <v>0</v>
      </c>
      <c r="AQ161" s="112"/>
      <c r="AR161" s="112"/>
      <c r="AS161" s="112"/>
      <c r="AT161" s="112"/>
      <c r="AU161" s="112">
        <v>0</v>
      </c>
      <c r="AV161" s="112"/>
      <c r="AW161" s="112"/>
      <c r="AX161" s="112"/>
      <c r="AY161" s="112"/>
      <c r="AZ161" s="112">
        <f>IF(ISNUMBER(AP161),AP161,0)+IF(ISNUMBER(AU161),AU161,0)</f>
        <v>0</v>
      </c>
      <c r="BA161" s="112"/>
      <c r="BB161" s="112"/>
      <c r="BC161" s="112"/>
      <c r="BD161" s="112"/>
    </row>
    <row r="164" spans="1:79" ht="14.25" customHeight="1" x14ac:dyDescent="0.2">
      <c r="A164" s="29" t="s">
        <v>230</v>
      </c>
      <c r="B164" s="29"/>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c r="AS164" s="29"/>
      <c r="AT164" s="29"/>
      <c r="AU164" s="29"/>
      <c r="AV164" s="29"/>
      <c r="AW164" s="29"/>
      <c r="AX164" s="29"/>
      <c r="AY164" s="29"/>
      <c r="AZ164" s="29"/>
      <c r="BA164" s="29"/>
      <c r="BB164" s="29"/>
      <c r="BC164" s="29"/>
      <c r="BD164" s="29"/>
      <c r="BE164" s="29"/>
      <c r="BF164" s="29"/>
      <c r="BG164" s="29"/>
      <c r="BH164" s="29"/>
      <c r="BI164" s="29"/>
      <c r="BJ164" s="29"/>
      <c r="BK164" s="29"/>
      <c r="BL164" s="29"/>
    </row>
    <row r="165" spans="1:79" ht="15" customHeight="1" x14ac:dyDescent="0.2">
      <c r="A165" s="44" t="s">
        <v>196</v>
      </c>
      <c r="B165" s="44"/>
      <c r="C165" s="44"/>
      <c r="D165" s="44"/>
      <c r="E165" s="44"/>
      <c r="F165" s="44"/>
      <c r="G165" s="44"/>
      <c r="H165" s="44"/>
      <c r="I165" s="44"/>
      <c r="J165" s="44"/>
      <c r="K165" s="44"/>
      <c r="L165" s="44"/>
      <c r="M165" s="44"/>
      <c r="N165" s="44"/>
      <c r="O165" s="44"/>
      <c r="P165" s="44"/>
      <c r="Q165" s="44"/>
      <c r="R165" s="44"/>
      <c r="S165" s="44"/>
      <c r="T165" s="44"/>
      <c r="U165" s="44"/>
      <c r="V165" s="44"/>
      <c r="W165" s="44"/>
      <c r="X165" s="44"/>
      <c r="Y165" s="44"/>
      <c r="Z165" s="44"/>
      <c r="AA165" s="75"/>
      <c r="AB165" s="75"/>
      <c r="AC165" s="75"/>
      <c r="AD165" s="75"/>
      <c r="AE165" s="75"/>
      <c r="AF165" s="75"/>
      <c r="AG165" s="75"/>
      <c r="AH165" s="75"/>
      <c r="AI165" s="75"/>
      <c r="AJ165" s="75"/>
      <c r="AK165" s="75"/>
      <c r="AL165" s="75"/>
      <c r="AM165" s="75"/>
      <c r="AN165" s="75"/>
      <c r="AO165" s="75"/>
      <c r="AP165" s="75"/>
      <c r="AQ165" s="75"/>
      <c r="AR165" s="75"/>
      <c r="AS165" s="75"/>
      <c r="AT165" s="75"/>
      <c r="AU165" s="75"/>
      <c r="AV165" s="75"/>
      <c r="AW165" s="75"/>
      <c r="AX165" s="75"/>
      <c r="AY165" s="75"/>
      <c r="AZ165" s="75"/>
      <c r="BA165" s="75"/>
      <c r="BB165" s="75"/>
      <c r="BC165" s="75"/>
      <c r="BD165" s="75"/>
      <c r="BE165" s="75"/>
      <c r="BF165" s="75"/>
      <c r="BG165" s="75"/>
      <c r="BH165" s="75"/>
      <c r="BI165" s="75"/>
      <c r="BJ165" s="75"/>
      <c r="BK165" s="75"/>
      <c r="BL165" s="75"/>
      <c r="BM165" s="75"/>
    </row>
    <row r="166" spans="1:79" ht="23.1" customHeight="1" x14ac:dyDescent="0.2">
      <c r="A166" s="27" t="s">
        <v>128</v>
      </c>
      <c r="B166" s="27"/>
      <c r="C166" s="27"/>
      <c r="D166" s="27"/>
      <c r="E166" s="27"/>
      <c r="F166" s="27"/>
      <c r="G166" s="27"/>
      <c r="H166" s="27"/>
      <c r="I166" s="27"/>
      <c r="J166" s="27"/>
      <c r="K166" s="27"/>
      <c r="L166" s="27"/>
      <c r="M166" s="27"/>
      <c r="N166" s="54" t="s">
        <v>129</v>
      </c>
      <c r="O166" s="55"/>
      <c r="P166" s="55"/>
      <c r="Q166" s="55"/>
      <c r="R166" s="55"/>
      <c r="S166" s="55"/>
      <c r="T166" s="55"/>
      <c r="U166" s="56"/>
      <c r="V166" s="54" t="s">
        <v>130</v>
      </c>
      <c r="W166" s="55"/>
      <c r="X166" s="55"/>
      <c r="Y166" s="55"/>
      <c r="Z166" s="56"/>
      <c r="AA166" s="27" t="s">
        <v>197</v>
      </c>
      <c r="AB166" s="27"/>
      <c r="AC166" s="27"/>
      <c r="AD166" s="27"/>
      <c r="AE166" s="27"/>
      <c r="AF166" s="27"/>
      <c r="AG166" s="27"/>
      <c r="AH166" s="27"/>
      <c r="AI166" s="27"/>
      <c r="AJ166" s="27" t="s">
        <v>200</v>
      </c>
      <c r="AK166" s="27"/>
      <c r="AL166" s="27"/>
      <c r="AM166" s="27"/>
      <c r="AN166" s="27"/>
      <c r="AO166" s="27"/>
      <c r="AP166" s="27"/>
      <c r="AQ166" s="27"/>
      <c r="AR166" s="27"/>
      <c r="AS166" s="27" t="s">
        <v>207</v>
      </c>
      <c r="AT166" s="27"/>
      <c r="AU166" s="27"/>
      <c r="AV166" s="27"/>
      <c r="AW166" s="27"/>
      <c r="AX166" s="27"/>
      <c r="AY166" s="27"/>
      <c r="AZ166" s="27"/>
      <c r="BA166" s="27"/>
      <c r="BB166" s="27" t="s">
        <v>218</v>
      </c>
      <c r="BC166" s="27"/>
      <c r="BD166" s="27"/>
      <c r="BE166" s="27"/>
      <c r="BF166" s="27"/>
      <c r="BG166" s="27"/>
      <c r="BH166" s="27"/>
      <c r="BI166" s="27"/>
      <c r="BJ166" s="27"/>
      <c r="BK166" s="27" t="s">
        <v>223</v>
      </c>
      <c r="BL166" s="27"/>
      <c r="BM166" s="27"/>
      <c r="BN166" s="27"/>
      <c r="BO166" s="27"/>
      <c r="BP166" s="27"/>
      <c r="BQ166" s="27"/>
      <c r="BR166" s="27"/>
      <c r="BS166" s="27"/>
    </row>
    <row r="167" spans="1:79" ht="95.25" customHeight="1" x14ac:dyDescent="0.2">
      <c r="A167" s="27"/>
      <c r="B167" s="27"/>
      <c r="C167" s="27"/>
      <c r="D167" s="27"/>
      <c r="E167" s="27"/>
      <c r="F167" s="27"/>
      <c r="G167" s="27"/>
      <c r="H167" s="27"/>
      <c r="I167" s="27"/>
      <c r="J167" s="27"/>
      <c r="K167" s="27"/>
      <c r="L167" s="27"/>
      <c r="M167" s="27"/>
      <c r="N167" s="57"/>
      <c r="O167" s="58"/>
      <c r="P167" s="58"/>
      <c r="Q167" s="58"/>
      <c r="R167" s="58"/>
      <c r="S167" s="58"/>
      <c r="T167" s="58"/>
      <c r="U167" s="59"/>
      <c r="V167" s="57"/>
      <c r="W167" s="58"/>
      <c r="X167" s="58"/>
      <c r="Y167" s="58"/>
      <c r="Z167" s="59"/>
      <c r="AA167" s="74" t="s">
        <v>133</v>
      </c>
      <c r="AB167" s="74"/>
      <c r="AC167" s="74"/>
      <c r="AD167" s="74"/>
      <c r="AE167" s="74"/>
      <c r="AF167" s="74" t="s">
        <v>134</v>
      </c>
      <c r="AG167" s="74"/>
      <c r="AH167" s="74"/>
      <c r="AI167" s="74"/>
      <c r="AJ167" s="74" t="s">
        <v>133</v>
      </c>
      <c r="AK167" s="74"/>
      <c r="AL167" s="74"/>
      <c r="AM167" s="74"/>
      <c r="AN167" s="74"/>
      <c r="AO167" s="74" t="s">
        <v>134</v>
      </c>
      <c r="AP167" s="74"/>
      <c r="AQ167" s="74"/>
      <c r="AR167" s="74"/>
      <c r="AS167" s="74" t="s">
        <v>133</v>
      </c>
      <c r="AT167" s="74"/>
      <c r="AU167" s="74"/>
      <c r="AV167" s="74"/>
      <c r="AW167" s="74"/>
      <c r="AX167" s="74" t="s">
        <v>134</v>
      </c>
      <c r="AY167" s="74"/>
      <c r="AZ167" s="74"/>
      <c r="BA167" s="74"/>
      <c r="BB167" s="74" t="s">
        <v>133</v>
      </c>
      <c r="BC167" s="74"/>
      <c r="BD167" s="74"/>
      <c r="BE167" s="74"/>
      <c r="BF167" s="74"/>
      <c r="BG167" s="74" t="s">
        <v>134</v>
      </c>
      <c r="BH167" s="74"/>
      <c r="BI167" s="74"/>
      <c r="BJ167" s="74"/>
      <c r="BK167" s="74" t="s">
        <v>133</v>
      </c>
      <c r="BL167" s="74"/>
      <c r="BM167" s="74"/>
      <c r="BN167" s="74"/>
      <c r="BO167" s="74"/>
      <c r="BP167" s="74" t="s">
        <v>134</v>
      </c>
      <c r="BQ167" s="74"/>
      <c r="BR167" s="74"/>
      <c r="BS167" s="74"/>
    </row>
    <row r="168" spans="1:79" ht="15" customHeight="1" x14ac:dyDescent="0.2">
      <c r="A168" s="27">
        <v>1</v>
      </c>
      <c r="B168" s="27"/>
      <c r="C168" s="27"/>
      <c r="D168" s="27"/>
      <c r="E168" s="27"/>
      <c r="F168" s="27"/>
      <c r="G168" s="27"/>
      <c r="H168" s="27"/>
      <c r="I168" s="27"/>
      <c r="J168" s="27"/>
      <c r="K168" s="27"/>
      <c r="L168" s="27"/>
      <c r="M168" s="27"/>
      <c r="N168" s="36">
        <v>2</v>
      </c>
      <c r="O168" s="37"/>
      <c r="P168" s="37"/>
      <c r="Q168" s="37"/>
      <c r="R168" s="37"/>
      <c r="S168" s="37"/>
      <c r="T168" s="37"/>
      <c r="U168" s="38"/>
      <c r="V168" s="27">
        <v>3</v>
      </c>
      <c r="W168" s="27"/>
      <c r="X168" s="27"/>
      <c r="Y168" s="27"/>
      <c r="Z168" s="27"/>
      <c r="AA168" s="27">
        <v>4</v>
      </c>
      <c r="AB168" s="27"/>
      <c r="AC168" s="27"/>
      <c r="AD168" s="27"/>
      <c r="AE168" s="27"/>
      <c r="AF168" s="27">
        <v>5</v>
      </c>
      <c r="AG168" s="27"/>
      <c r="AH168" s="27"/>
      <c r="AI168" s="27"/>
      <c r="AJ168" s="27">
        <v>6</v>
      </c>
      <c r="AK168" s="27"/>
      <c r="AL168" s="27"/>
      <c r="AM168" s="27"/>
      <c r="AN168" s="27"/>
      <c r="AO168" s="27">
        <v>7</v>
      </c>
      <c r="AP168" s="27"/>
      <c r="AQ168" s="27"/>
      <c r="AR168" s="27"/>
      <c r="AS168" s="27">
        <v>8</v>
      </c>
      <c r="AT168" s="27"/>
      <c r="AU168" s="27"/>
      <c r="AV168" s="27"/>
      <c r="AW168" s="27"/>
      <c r="AX168" s="27">
        <v>9</v>
      </c>
      <c r="AY168" s="27"/>
      <c r="AZ168" s="27"/>
      <c r="BA168" s="27"/>
      <c r="BB168" s="27">
        <v>10</v>
      </c>
      <c r="BC168" s="27"/>
      <c r="BD168" s="27"/>
      <c r="BE168" s="27"/>
      <c r="BF168" s="27"/>
      <c r="BG168" s="27">
        <v>11</v>
      </c>
      <c r="BH168" s="27"/>
      <c r="BI168" s="27"/>
      <c r="BJ168" s="27"/>
      <c r="BK168" s="27">
        <v>12</v>
      </c>
      <c r="BL168" s="27"/>
      <c r="BM168" s="27"/>
      <c r="BN168" s="27"/>
      <c r="BO168" s="27"/>
      <c r="BP168" s="27">
        <v>13</v>
      </c>
      <c r="BQ168" s="27"/>
      <c r="BR168" s="27"/>
      <c r="BS168" s="27"/>
    </row>
    <row r="169" spans="1:79" s="1" customFormat="1" ht="12" hidden="1" customHeight="1" x14ac:dyDescent="0.2">
      <c r="A169" s="61" t="s">
        <v>146</v>
      </c>
      <c r="B169" s="61"/>
      <c r="C169" s="61"/>
      <c r="D169" s="61"/>
      <c r="E169" s="61"/>
      <c r="F169" s="61"/>
      <c r="G169" s="61"/>
      <c r="H169" s="61"/>
      <c r="I169" s="61"/>
      <c r="J169" s="61"/>
      <c r="K169" s="61"/>
      <c r="L169" s="61"/>
      <c r="M169" s="61"/>
      <c r="N169" s="26" t="s">
        <v>131</v>
      </c>
      <c r="O169" s="26"/>
      <c r="P169" s="26"/>
      <c r="Q169" s="26"/>
      <c r="R169" s="26"/>
      <c r="S169" s="26"/>
      <c r="T169" s="26"/>
      <c r="U169" s="26"/>
      <c r="V169" s="26" t="s">
        <v>132</v>
      </c>
      <c r="W169" s="26"/>
      <c r="X169" s="26"/>
      <c r="Y169" s="26"/>
      <c r="Z169" s="26"/>
      <c r="AA169" s="30" t="s">
        <v>65</v>
      </c>
      <c r="AB169" s="30"/>
      <c r="AC169" s="30"/>
      <c r="AD169" s="30"/>
      <c r="AE169" s="30"/>
      <c r="AF169" s="30" t="s">
        <v>66</v>
      </c>
      <c r="AG169" s="30"/>
      <c r="AH169" s="30"/>
      <c r="AI169" s="30"/>
      <c r="AJ169" s="30" t="s">
        <v>67</v>
      </c>
      <c r="AK169" s="30"/>
      <c r="AL169" s="30"/>
      <c r="AM169" s="30"/>
      <c r="AN169" s="30"/>
      <c r="AO169" s="30" t="s">
        <v>68</v>
      </c>
      <c r="AP169" s="30"/>
      <c r="AQ169" s="30"/>
      <c r="AR169" s="30"/>
      <c r="AS169" s="30" t="s">
        <v>58</v>
      </c>
      <c r="AT169" s="30"/>
      <c r="AU169" s="30"/>
      <c r="AV169" s="30"/>
      <c r="AW169" s="30"/>
      <c r="AX169" s="30" t="s">
        <v>59</v>
      </c>
      <c r="AY169" s="30"/>
      <c r="AZ169" s="30"/>
      <c r="BA169" s="30"/>
      <c r="BB169" s="30" t="s">
        <v>60</v>
      </c>
      <c r="BC169" s="30"/>
      <c r="BD169" s="30"/>
      <c r="BE169" s="30"/>
      <c r="BF169" s="30"/>
      <c r="BG169" s="30" t="s">
        <v>61</v>
      </c>
      <c r="BH169" s="30"/>
      <c r="BI169" s="30"/>
      <c r="BJ169" s="30"/>
      <c r="BK169" s="30" t="s">
        <v>62</v>
      </c>
      <c r="BL169" s="30"/>
      <c r="BM169" s="30"/>
      <c r="BN169" s="30"/>
      <c r="BO169" s="30"/>
      <c r="BP169" s="30" t="s">
        <v>63</v>
      </c>
      <c r="BQ169" s="30"/>
      <c r="BR169" s="30"/>
      <c r="BS169" s="30"/>
      <c r="CA169" s="1" t="s">
        <v>48</v>
      </c>
    </row>
    <row r="170" spans="1:79" s="6" customFormat="1" ht="12.75" customHeight="1" x14ac:dyDescent="0.2">
      <c r="A170" s="118" t="s">
        <v>147</v>
      </c>
      <c r="B170" s="118"/>
      <c r="C170" s="118"/>
      <c r="D170" s="118"/>
      <c r="E170" s="118"/>
      <c r="F170" s="118"/>
      <c r="G170" s="118"/>
      <c r="H170" s="118"/>
      <c r="I170" s="118"/>
      <c r="J170" s="118"/>
      <c r="K170" s="118"/>
      <c r="L170" s="118"/>
      <c r="M170" s="118"/>
      <c r="N170" s="87"/>
      <c r="O170" s="88"/>
      <c r="P170" s="88"/>
      <c r="Q170" s="88"/>
      <c r="R170" s="88"/>
      <c r="S170" s="88"/>
      <c r="T170" s="88"/>
      <c r="U170" s="89"/>
      <c r="V170" s="119"/>
      <c r="W170" s="119"/>
      <c r="X170" s="119"/>
      <c r="Y170" s="119"/>
      <c r="Z170" s="119"/>
      <c r="AA170" s="119"/>
      <c r="AB170" s="119"/>
      <c r="AC170" s="119"/>
      <c r="AD170" s="119"/>
      <c r="AE170" s="119"/>
      <c r="AF170" s="119"/>
      <c r="AG170" s="119"/>
      <c r="AH170" s="119"/>
      <c r="AI170" s="119"/>
      <c r="AJ170" s="119"/>
      <c r="AK170" s="119"/>
      <c r="AL170" s="119"/>
      <c r="AM170" s="119"/>
      <c r="AN170" s="119"/>
      <c r="AO170" s="119"/>
      <c r="AP170" s="119"/>
      <c r="AQ170" s="119"/>
      <c r="AR170" s="119"/>
      <c r="AS170" s="119"/>
      <c r="AT170" s="119"/>
      <c r="AU170" s="119"/>
      <c r="AV170" s="119"/>
      <c r="AW170" s="119"/>
      <c r="AX170" s="119"/>
      <c r="AY170" s="119"/>
      <c r="AZ170" s="119"/>
      <c r="BA170" s="119"/>
      <c r="BB170" s="119"/>
      <c r="BC170" s="119"/>
      <c r="BD170" s="119"/>
      <c r="BE170" s="119"/>
      <c r="BF170" s="119"/>
      <c r="BG170" s="119"/>
      <c r="BH170" s="119"/>
      <c r="BI170" s="119"/>
      <c r="BJ170" s="119"/>
      <c r="BK170" s="119"/>
      <c r="BL170" s="119"/>
      <c r="BM170" s="119"/>
      <c r="BN170" s="119"/>
      <c r="BO170" s="119"/>
      <c r="BP170" s="120"/>
      <c r="BQ170" s="121"/>
      <c r="BR170" s="121"/>
      <c r="BS170" s="122"/>
      <c r="CA170" s="6" t="s">
        <v>49</v>
      </c>
    </row>
    <row r="173" spans="1:79" ht="35.25" customHeight="1" x14ac:dyDescent="0.2">
      <c r="A173" s="29" t="s">
        <v>231</v>
      </c>
      <c r="B173" s="29"/>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c r="AS173" s="29"/>
      <c r="AT173" s="29"/>
      <c r="AU173" s="29"/>
      <c r="AV173" s="29"/>
      <c r="AW173" s="29"/>
      <c r="AX173" s="29"/>
      <c r="AY173" s="29"/>
      <c r="AZ173" s="29"/>
      <c r="BA173" s="29"/>
      <c r="BB173" s="29"/>
      <c r="BC173" s="29"/>
      <c r="BD173" s="29"/>
      <c r="BE173" s="29"/>
      <c r="BF173" s="29"/>
      <c r="BG173" s="29"/>
      <c r="BH173" s="29"/>
      <c r="BI173" s="29"/>
      <c r="BJ173" s="29"/>
      <c r="BK173" s="29"/>
      <c r="BL173" s="29"/>
    </row>
    <row r="174" spans="1:79" ht="15" customHeight="1" x14ac:dyDescent="0.2">
      <c r="A174" s="123" t="s">
        <v>187</v>
      </c>
      <c r="B174" s="124"/>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c r="AA174" s="124"/>
      <c r="AB174" s="124"/>
      <c r="AC174" s="124"/>
      <c r="AD174" s="124"/>
      <c r="AE174" s="124"/>
      <c r="AF174" s="124"/>
      <c r="AG174" s="124"/>
      <c r="AH174" s="124"/>
      <c r="AI174" s="124"/>
      <c r="AJ174" s="124"/>
      <c r="AK174" s="124"/>
      <c r="AL174" s="124"/>
      <c r="AM174" s="124"/>
      <c r="AN174" s="124"/>
      <c r="AO174" s="124"/>
      <c r="AP174" s="124"/>
      <c r="AQ174" s="124"/>
      <c r="AR174" s="124"/>
      <c r="AS174" s="124"/>
      <c r="AT174" s="124"/>
      <c r="AU174" s="124"/>
      <c r="AV174" s="124"/>
      <c r="AW174" s="124"/>
      <c r="AX174" s="124"/>
      <c r="AY174" s="124"/>
      <c r="AZ174" s="124"/>
      <c r="BA174" s="124"/>
      <c r="BB174" s="124"/>
      <c r="BC174" s="124"/>
      <c r="BD174" s="124"/>
      <c r="BE174" s="124"/>
      <c r="BF174" s="124"/>
      <c r="BG174" s="124"/>
      <c r="BH174" s="124"/>
      <c r="BI174" s="124"/>
      <c r="BJ174" s="124"/>
      <c r="BK174" s="124"/>
      <c r="BL174" s="124"/>
    </row>
    <row r="175" spans="1:79" ht="15"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c r="BH175" s="2"/>
      <c r="BI175" s="2"/>
      <c r="BJ175" s="2"/>
      <c r="BK175" s="2"/>
      <c r="BL175" s="2"/>
    </row>
    <row r="177" spans="1:79" ht="28.5" customHeight="1" x14ac:dyDescent="0.2">
      <c r="A177" s="34" t="s">
        <v>214</v>
      </c>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4"/>
      <c r="AA177" s="34"/>
      <c r="AB177" s="34"/>
      <c r="AC177" s="34"/>
      <c r="AD177" s="34"/>
      <c r="AE177" s="34"/>
      <c r="AF177" s="34"/>
      <c r="AG177" s="34"/>
      <c r="AH177" s="34"/>
      <c r="AI177" s="34"/>
      <c r="AJ177" s="34"/>
      <c r="AK177" s="34"/>
      <c r="AL177" s="34"/>
      <c r="AM177" s="34"/>
      <c r="AN177" s="34"/>
      <c r="AO177" s="34"/>
      <c r="AP177" s="34"/>
      <c r="AQ177" s="34"/>
      <c r="AR177" s="34"/>
      <c r="AS177" s="34"/>
      <c r="AT177" s="34"/>
      <c r="AU177" s="34"/>
      <c r="AV177" s="34"/>
      <c r="AW177" s="34"/>
      <c r="AX177" s="34"/>
      <c r="AY177" s="34"/>
      <c r="AZ177" s="34"/>
      <c r="BA177" s="34"/>
      <c r="BB177" s="34"/>
      <c r="BC177" s="34"/>
      <c r="BD177" s="34"/>
      <c r="BE177" s="34"/>
      <c r="BF177" s="34"/>
      <c r="BG177" s="34"/>
      <c r="BH177" s="34"/>
      <c r="BI177" s="34"/>
      <c r="BJ177" s="34"/>
      <c r="BK177" s="34"/>
      <c r="BL177" s="34"/>
    </row>
    <row r="178" spans="1:79" ht="14.25" customHeight="1" x14ac:dyDescent="0.2">
      <c r="A178" s="29" t="s">
        <v>198</v>
      </c>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row>
    <row r="179" spans="1:79" ht="15" customHeight="1" x14ac:dyDescent="0.2">
      <c r="A179" s="31" t="s">
        <v>196</v>
      </c>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row>
    <row r="180" spans="1:79" ht="42.95" customHeight="1" x14ac:dyDescent="0.2">
      <c r="A180" s="74" t="s">
        <v>135</v>
      </c>
      <c r="B180" s="74"/>
      <c r="C180" s="74"/>
      <c r="D180" s="74"/>
      <c r="E180" s="74"/>
      <c r="F180" s="74"/>
      <c r="G180" s="27" t="s">
        <v>19</v>
      </c>
      <c r="H180" s="27"/>
      <c r="I180" s="27"/>
      <c r="J180" s="27"/>
      <c r="K180" s="27"/>
      <c r="L180" s="27"/>
      <c r="M180" s="27"/>
      <c r="N180" s="27"/>
      <c r="O180" s="27"/>
      <c r="P180" s="27"/>
      <c r="Q180" s="27"/>
      <c r="R180" s="27"/>
      <c r="S180" s="27"/>
      <c r="T180" s="27" t="s">
        <v>15</v>
      </c>
      <c r="U180" s="27"/>
      <c r="V180" s="27"/>
      <c r="W180" s="27"/>
      <c r="X180" s="27"/>
      <c r="Y180" s="27"/>
      <c r="Z180" s="27" t="s">
        <v>14</v>
      </c>
      <c r="AA180" s="27"/>
      <c r="AB180" s="27"/>
      <c r="AC180" s="27"/>
      <c r="AD180" s="27"/>
      <c r="AE180" s="27" t="s">
        <v>136</v>
      </c>
      <c r="AF180" s="27"/>
      <c r="AG180" s="27"/>
      <c r="AH180" s="27"/>
      <c r="AI180" s="27"/>
      <c r="AJ180" s="27"/>
      <c r="AK180" s="27" t="s">
        <v>137</v>
      </c>
      <c r="AL180" s="27"/>
      <c r="AM180" s="27"/>
      <c r="AN180" s="27"/>
      <c r="AO180" s="27"/>
      <c r="AP180" s="27"/>
      <c r="AQ180" s="27" t="s">
        <v>138</v>
      </c>
      <c r="AR180" s="27"/>
      <c r="AS180" s="27"/>
      <c r="AT180" s="27"/>
      <c r="AU180" s="27"/>
      <c r="AV180" s="27"/>
      <c r="AW180" s="27" t="s">
        <v>98</v>
      </c>
      <c r="AX180" s="27"/>
      <c r="AY180" s="27"/>
      <c r="AZ180" s="27"/>
      <c r="BA180" s="27"/>
      <c r="BB180" s="27"/>
      <c r="BC180" s="27"/>
      <c r="BD180" s="27"/>
      <c r="BE180" s="27"/>
      <c r="BF180" s="27"/>
      <c r="BG180" s="27" t="s">
        <v>139</v>
      </c>
      <c r="BH180" s="27"/>
      <c r="BI180" s="27"/>
      <c r="BJ180" s="27"/>
      <c r="BK180" s="27"/>
      <c r="BL180" s="27"/>
    </row>
    <row r="181" spans="1:79" ht="39.950000000000003" customHeight="1" x14ac:dyDescent="0.2">
      <c r="A181" s="74"/>
      <c r="B181" s="74"/>
      <c r="C181" s="74"/>
      <c r="D181" s="74"/>
      <c r="E181" s="74"/>
      <c r="F181" s="74"/>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t="s">
        <v>17</v>
      </c>
      <c r="AX181" s="27"/>
      <c r="AY181" s="27"/>
      <c r="AZ181" s="27"/>
      <c r="BA181" s="27"/>
      <c r="BB181" s="27" t="s">
        <v>16</v>
      </c>
      <c r="BC181" s="27"/>
      <c r="BD181" s="27"/>
      <c r="BE181" s="27"/>
      <c r="BF181" s="27"/>
      <c r="BG181" s="27"/>
      <c r="BH181" s="27"/>
      <c r="BI181" s="27"/>
      <c r="BJ181" s="27"/>
      <c r="BK181" s="27"/>
      <c r="BL181" s="27"/>
    </row>
    <row r="182" spans="1:79" ht="15" customHeight="1" x14ac:dyDescent="0.2">
      <c r="A182" s="27">
        <v>1</v>
      </c>
      <c r="B182" s="27"/>
      <c r="C182" s="27"/>
      <c r="D182" s="27"/>
      <c r="E182" s="27"/>
      <c r="F182" s="27"/>
      <c r="G182" s="27">
        <v>2</v>
      </c>
      <c r="H182" s="27"/>
      <c r="I182" s="27"/>
      <c r="J182" s="27"/>
      <c r="K182" s="27"/>
      <c r="L182" s="27"/>
      <c r="M182" s="27"/>
      <c r="N182" s="27"/>
      <c r="O182" s="27"/>
      <c r="P182" s="27"/>
      <c r="Q182" s="27"/>
      <c r="R182" s="27"/>
      <c r="S182" s="27"/>
      <c r="T182" s="27">
        <v>3</v>
      </c>
      <c r="U182" s="27"/>
      <c r="V182" s="27"/>
      <c r="W182" s="27"/>
      <c r="X182" s="27"/>
      <c r="Y182" s="27"/>
      <c r="Z182" s="27">
        <v>4</v>
      </c>
      <c r="AA182" s="27"/>
      <c r="AB182" s="27"/>
      <c r="AC182" s="27"/>
      <c r="AD182" s="27"/>
      <c r="AE182" s="27">
        <v>5</v>
      </c>
      <c r="AF182" s="27"/>
      <c r="AG182" s="27"/>
      <c r="AH182" s="27"/>
      <c r="AI182" s="27"/>
      <c r="AJ182" s="27"/>
      <c r="AK182" s="27">
        <v>6</v>
      </c>
      <c r="AL182" s="27"/>
      <c r="AM182" s="27"/>
      <c r="AN182" s="27"/>
      <c r="AO182" s="27"/>
      <c r="AP182" s="27"/>
      <c r="AQ182" s="27">
        <v>7</v>
      </c>
      <c r="AR182" s="27"/>
      <c r="AS182" s="27"/>
      <c r="AT182" s="27"/>
      <c r="AU182" s="27"/>
      <c r="AV182" s="27"/>
      <c r="AW182" s="27">
        <v>8</v>
      </c>
      <c r="AX182" s="27"/>
      <c r="AY182" s="27"/>
      <c r="AZ182" s="27"/>
      <c r="BA182" s="27"/>
      <c r="BB182" s="27">
        <v>9</v>
      </c>
      <c r="BC182" s="27"/>
      <c r="BD182" s="27"/>
      <c r="BE182" s="27"/>
      <c r="BF182" s="27"/>
      <c r="BG182" s="27">
        <v>10</v>
      </c>
      <c r="BH182" s="27"/>
      <c r="BI182" s="27"/>
      <c r="BJ182" s="27"/>
      <c r="BK182" s="27"/>
      <c r="BL182" s="27"/>
    </row>
    <row r="183" spans="1:79" s="1" customFormat="1" ht="12" hidden="1" customHeight="1" x14ac:dyDescent="0.2">
      <c r="A183" s="26" t="s">
        <v>64</v>
      </c>
      <c r="B183" s="26"/>
      <c r="C183" s="26"/>
      <c r="D183" s="26"/>
      <c r="E183" s="26"/>
      <c r="F183" s="26"/>
      <c r="G183" s="61" t="s">
        <v>57</v>
      </c>
      <c r="H183" s="61"/>
      <c r="I183" s="61"/>
      <c r="J183" s="61"/>
      <c r="K183" s="61"/>
      <c r="L183" s="61"/>
      <c r="M183" s="61"/>
      <c r="N183" s="61"/>
      <c r="O183" s="61"/>
      <c r="P183" s="61"/>
      <c r="Q183" s="61"/>
      <c r="R183" s="61"/>
      <c r="S183" s="61"/>
      <c r="T183" s="30" t="s">
        <v>80</v>
      </c>
      <c r="U183" s="30"/>
      <c r="V183" s="30"/>
      <c r="W183" s="30"/>
      <c r="X183" s="30"/>
      <c r="Y183" s="30"/>
      <c r="Z183" s="30" t="s">
        <v>81</v>
      </c>
      <c r="AA183" s="30"/>
      <c r="AB183" s="30"/>
      <c r="AC183" s="30"/>
      <c r="AD183" s="30"/>
      <c r="AE183" s="30" t="s">
        <v>82</v>
      </c>
      <c r="AF183" s="30"/>
      <c r="AG183" s="30"/>
      <c r="AH183" s="30"/>
      <c r="AI183" s="30"/>
      <c r="AJ183" s="30"/>
      <c r="AK183" s="30" t="s">
        <v>83</v>
      </c>
      <c r="AL183" s="30"/>
      <c r="AM183" s="30"/>
      <c r="AN183" s="30"/>
      <c r="AO183" s="30"/>
      <c r="AP183" s="30"/>
      <c r="AQ183" s="79" t="s">
        <v>99</v>
      </c>
      <c r="AR183" s="30"/>
      <c r="AS183" s="30"/>
      <c r="AT183" s="30"/>
      <c r="AU183" s="30"/>
      <c r="AV183" s="30"/>
      <c r="AW183" s="30" t="s">
        <v>84</v>
      </c>
      <c r="AX183" s="30"/>
      <c r="AY183" s="30"/>
      <c r="AZ183" s="30"/>
      <c r="BA183" s="30"/>
      <c r="BB183" s="30" t="s">
        <v>85</v>
      </c>
      <c r="BC183" s="30"/>
      <c r="BD183" s="30"/>
      <c r="BE183" s="30"/>
      <c r="BF183" s="30"/>
      <c r="BG183" s="79" t="s">
        <v>100</v>
      </c>
      <c r="BH183" s="30"/>
      <c r="BI183" s="30"/>
      <c r="BJ183" s="30"/>
      <c r="BK183" s="30"/>
      <c r="BL183" s="30"/>
      <c r="CA183" s="1" t="s">
        <v>50</v>
      </c>
    </row>
    <row r="184" spans="1:79" s="6" customFormat="1" ht="12.75" customHeight="1" x14ac:dyDescent="0.2">
      <c r="A184" s="86"/>
      <c r="B184" s="86"/>
      <c r="C184" s="86"/>
      <c r="D184" s="86"/>
      <c r="E184" s="86"/>
      <c r="F184" s="86"/>
      <c r="G184" s="118" t="s">
        <v>147</v>
      </c>
      <c r="H184" s="118"/>
      <c r="I184" s="118"/>
      <c r="J184" s="118"/>
      <c r="K184" s="118"/>
      <c r="L184" s="118"/>
      <c r="M184" s="118"/>
      <c r="N184" s="118"/>
      <c r="O184" s="118"/>
      <c r="P184" s="118"/>
      <c r="Q184" s="118"/>
      <c r="R184" s="118"/>
      <c r="S184" s="118"/>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c r="AO184" s="112"/>
      <c r="AP184" s="112"/>
      <c r="AQ184" s="112">
        <f>IF(ISNUMBER(AK184),AK184,0)-IF(ISNUMBER(AE184),AE184,0)</f>
        <v>0</v>
      </c>
      <c r="AR184" s="112"/>
      <c r="AS184" s="112"/>
      <c r="AT184" s="112"/>
      <c r="AU184" s="112"/>
      <c r="AV184" s="112"/>
      <c r="AW184" s="112"/>
      <c r="AX184" s="112"/>
      <c r="AY184" s="112"/>
      <c r="AZ184" s="112"/>
      <c r="BA184" s="112"/>
      <c r="BB184" s="112"/>
      <c r="BC184" s="112"/>
      <c r="BD184" s="112"/>
      <c r="BE184" s="112"/>
      <c r="BF184" s="112"/>
      <c r="BG184" s="112">
        <f>IF(ISNUMBER(Z184),Z184,0)+IF(ISNUMBER(AK184),AK184,0)</f>
        <v>0</v>
      </c>
      <c r="BH184" s="112"/>
      <c r="BI184" s="112"/>
      <c r="BJ184" s="112"/>
      <c r="BK184" s="112"/>
      <c r="BL184" s="112"/>
      <c r="CA184" s="6" t="s">
        <v>51</v>
      </c>
    </row>
    <row r="186" spans="1:79" ht="14.25" customHeight="1" x14ac:dyDescent="0.2">
      <c r="A186" s="29" t="s">
        <v>215</v>
      </c>
      <c r="B186" s="29"/>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row>
    <row r="187" spans="1:79" ht="15" customHeight="1" x14ac:dyDescent="0.2">
      <c r="A187" s="31" t="s">
        <v>196</v>
      </c>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c r="AX187" s="31"/>
      <c r="AY187" s="31"/>
      <c r="AZ187" s="31"/>
      <c r="BA187" s="31"/>
      <c r="BB187" s="31"/>
      <c r="BC187" s="31"/>
      <c r="BD187" s="31"/>
      <c r="BE187" s="31"/>
      <c r="BF187" s="31"/>
      <c r="BG187" s="31"/>
      <c r="BH187" s="31"/>
      <c r="BI187" s="31"/>
      <c r="BJ187" s="31"/>
      <c r="BK187" s="31"/>
      <c r="BL187" s="31"/>
    </row>
    <row r="188" spans="1:79" ht="18" customHeight="1" x14ac:dyDescent="0.2">
      <c r="A188" s="27" t="s">
        <v>135</v>
      </c>
      <c r="B188" s="27"/>
      <c r="C188" s="27"/>
      <c r="D188" s="27"/>
      <c r="E188" s="27"/>
      <c r="F188" s="27"/>
      <c r="G188" s="27" t="s">
        <v>19</v>
      </c>
      <c r="H188" s="27"/>
      <c r="I188" s="27"/>
      <c r="J188" s="27"/>
      <c r="K188" s="27"/>
      <c r="L188" s="27"/>
      <c r="M188" s="27"/>
      <c r="N188" s="27"/>
      <c r="O188" s="27"/>
      <c r="P188" s="27"/>
      <c r="Q188" s="27" t="s">
        <v>202</v>
      </c>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t="s">
        <v>212</v>
      </c>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row>
    <row r="189" spans="1:79" ht="42.95" customHeight="1" x14ac:dyDescent="0.2">
      <c r="A189" s="27"/>
      <c r="B189" s="27"/>
      <c r="C189" s="27"/>
      <c r="D189" s="27"/>
      <c r="E189" s="27"/>
      <c r="F189" s="27"/>
      <c r="G189" s="27"/>
      <c r="H189" s="27"/>
      <c r="I189" s="27"/>
      <c r="J189" s="27"/>
      <c r="K189" s="27"/>
      <c r="L189" s="27"/>
      <c r="M189" s="27"/>
      <c r="N189" s="27"/>
      <c r="O189" s="27"/>
      <c r="P189" s="27"/>
      <c r="Q189" s="27" t="s">
        <v>140</v>
      </c>
      <c r="R189" s="27"/>
      <c r="S189" s="27"/>
      <c r="T189" s="27"/>
      <c r="U189" s="27"/>
      <c r="V189" s="74" t="s">
        <v>141</v>
      </c>
      <c r="W189" s="74"/>
      <c r="X189" s="74"/>
      <c r="Y189" s="74"/>
      <c r="Z189" s="27" t="s">
        <v>142</v>
      </c>
      <c r="AA189" s="27"/>
      <c r="AB189" s="27"/>
      <c r="AC189" s="27"/>
      <c r="AD189" s="27"/>
      <c r="AE189" s="27"/>
      <c r="AF189" s="27"/>
      <c r="AG189" s="27"/>
      <c r="AH189" s="27"/>
      <c r="AI189" s="27"/>
      <c r="AJ189" s="27" t="s">
        <v>143</v>
      </c>
      <c r="AK189" s="27"/>
      <c r="AL189" s="27"/>
      <c r="AM189" s="27"/>
      <c r="AN189" s="27"/>
      <c r="AO189" s="27" t="s">
        <v>20</v>
      </c>
      <c r="AP189" s="27"/>
      <c r="AQ189" s="27"/>
      <c r="AR189" s="27"/>
      <c r="AS189" s="27"/>
      <c r="AT189" s="74" t="s">
        <v>144</v>
      </c>
      <c r="AU189" s="74"/>
      <c r="AV189" s="74"/>
      <c r="AW189" s="74"/>
      <c r="AX189" s="27" t="s">
        <v>142</v>
      </c>
      <c r="AY189" s="27"/>
      <c r="AZ189" s="27"/>
      <c r="BA189" s="27"/>
      <c r="BB189" s="27"/>
      <c r="BC189" s="27"/>
      <c r="BD189" s="27"/>
      <c r="BE189" s="27"/>
      <c r="BF189" s="27"/>
      <c r="BG189" s="27"/>
      <c r="BH189" s="27" t="s">
        <v>145</v>
      </c>
      <c r="BI189" s="27"/>
      <c r="BJ189" s="27"/>
      <c r="BK189" s="27"/>
      <c r="BL189" s="27"/>
    </row>
    <row r="190" spans="1:79" ht="63" customHeight="1" x14ac:dyDescent="0.2">
      <c r="A190" s="27"/>
      <c r="B190" s="27"/>
      <c r="C190" s="27"/>
      <c r="D190" s="27"/>
      <c r="E190" s="27"/>
      <c r="F190" s="27"/>
      <c r="G190" s="27"/>
      <c r="H190" s="27"/>
      <c r="I190" s="27"/>
      <c r="J190" s="27"/>
      <c r="K190" s="27"/>
      <c r="L190" s="27"/>
      <c r="M190" s="27"/>
      <c r="N190" s="27"/>
      <c r="O190" s="27"/>
      <c r="P190" s="27"/>
      <c r="Q190" s="27"/>
      <c r="R190" s="27"/>
      <c r="S190" s="27"/>
      <c r="T190" s="27"/>
      <c r="U190" s="27"/>
      <c r="V190" s="74"/>
      <c r="W190" s="74"/>
      <c r="X190" s="74"/>
      <c r="Y190" s="74"/>
      <c r="Z190" s="27" t="s">
        <v>17</v>
      </c>
      <c r="AA190" s="27"/>
      <c r="AB190" s="27"/>
      <c r="AC190" s="27"/>
      <c r="AD190" s="27"/>
      <c r="AE190" s="27" t="s">
        <v>16</v>
      </c>
      <c r="AF190" s="27"/>
      <c r="AG190" s="27"/>
      <c r="AH190" s="27"/>
      <c r="AI190" s="27"/>
      <c r="AJ190" s="27"/>
      <c r="AK190" s="27"/>
      <c r="AL190" s="27"/>
      <c r="AM190" s="27"/>
      <c r="AN190" s="27"/>
      <c r="AO190" s="27"/>
      <c r="AP190" s="27"/>
      <c r="AQ190" s="27"/>
      <c r="AR190" s="27"/>
      <c r="AS190" s="27"/>
      <c r="AT190" s="74"/>
      <c r="AU190" s="74"/>
      <c r="AV190" s="74"/>
      <c r="AW190" s="74"/>
      <c r="AX190" s="27" t="s">
        <v>17</v>
      </c>
      <c r="AY190" s="27"/>
      <c r="AZ190" s="27"/>
      <c r="BA190" s="27"/>
      <c r="BB190" s="27"/>
      <c r="BC190" s="27" t="s">
        <v>16</v>
      </c>
      <c r="BD190" s="27"/>
      <c r="BE190" s="27"/>
      <c r="BF190" s="27"/>
      <c r="BG190" s="27"/>
      <c r="BH190" s="27"/>
      <c r="BI190" s="27"/>
      <c r="BJ190" s="27"/>
      <c r="BK190" s="27"/>
      <c r="BL190" s="27"/>
    </row>
    <row r="191" spans="1:79" ht="15" customHeight="1" x14ac:dyDescent="0.2">
      <c r="A191" s="27">
        <v>1</v>
      </c>
      <c r="B191" s="27"/>
      <c r="C191" s="27"/>
      <c r="D191" s="27"/>
      <c r="E191" s="27"/>
      <c r="F191" s="27"/>
      <c r="G191" s="27">
        <v>2</v>
      </c>
      <c r="H191" s="27"/>
      <c r="I191" s="27"/>
      <c r="J191" s="27"/>
      <c r="K191" s="27"/>
      <c r="L191" s="27"/>
      <c r="M191" s="27"/>
      <c r="N191" s="27"/>
      <c r="O191" s="27"/>
      <c r="P191" s="27"/>
      <c r="Q191" s="27">
        <v>3</v>
      </c>
      <c r="R191" s="27"/>
      <c r="S191" s="27"/>
      <c r="T191" s="27"/>
      <c r="U191" s="27"/>
      <c r="V191" s="27">
        <v>4</v>
      </c>
      <c r="W191" s="27"/>
      <c r="X191" s="27"/>
      <c r="Y191" s="27"/>
      <c r="Z191" s="27">
        <v>5</v>
      </c>
      <c r="AA191" s="27"/>
      <c r="AB191" s="27"/>
      <c r="AC191" s="27"/>
      <c r="AD191" s="27"/>
      <c r="AE191" s="27">
        <v>6</v>
      </c>
      <c r="AF191" s="27"/>
      <c r="AG191" s="27"/>
      <c r="AH191" s="27"/>
      <c r="AI191" s="27"/>
      <c r="AJ191" s="27">
        <v>7</v>
      </c>
      <c r="AK191" s="27"/>
      <c r="AL191" s="27"/>
      <c r="AM191" s="27"/>
      <c r="AN191" s="27"/>
      <c r="AO191" s="27">
        <v>8</v>
      </c>
      <c r="AP191" s="27"/>
      <c r="AQ191" s="27"/>
      <c r="AR191" s="27"/>
      <c r="AS191" s="27"/>
      <c r="AT191" s="27">
        <v>9</v>
      </c>
      <c r="AU191" s="27"/>
      <c r="AV191" s="27"/>
      <c r="AW191" s="27"/>
      <c r="AX191" s="27">
        <v>10</v>
      </c>
      <c r="AY191" s="27"/>
      <c r="AZ191" s="27"/>
      <c r="BA191" s="27"/>
      <c r="BB191" s="27"/>
      <c r="BC191" s="27">
        <v>11</v>
      </c>
      <c r="BD191" s="27"/>
      <c r="BE191" s="27"/>
      <c r="BF191" s="27"/>
      <c r="BG191" s="27"/>
      <c r="BH191" s="27">
        <v>12</v>
      </c>
      <c r="BI191" s="27"/>
      <c r="BJ191" s="27"/>
      <c r="BK191" s="27"/>
      <c r="BL191" s="27"/>
    </row>
    <row r="192" spans="1:79" s="1" customFormat="1" ht="12" hidden="1" customHeight="1" x14ac:dyDescent="0.2">
      <c r="A192" s="26" t="s">
        <v>64</v>
      </c>
      <c r="B192" s="26"/>
      <c r="C192" s="26"/>
      <c r="D192" s="26"/>
      <c r="E192" s="26"/>
      <c r="F192" s="26"/>
      <c r="G192" s="61" t="s">
        <v>57</v>
      </c>
      <c r="H192" s="61"/>
      <c r="I192" s="61"/>
      <c r="J192" s="61"/>
      <c r="K192" s="61"/>
      <c r="L192" s="61"/>
      <c r="M192" s="61"/>
      <c r="N192" s="61"/>
      <c r="O192" s="61"/>
      <c r="P192" s="61"/>
      <c r="Q192" s="30" t="s">
        <v>80</v>
      </c>
      <c r="R192" s="30"/>
      <c r="S192" s="30"/>
      <c r="T192" s="30"/>
      <c r="U192" s="30"/>
      <c r="V192" s="30" t="s">
        <v>81</v>
      </c>
      <c r="W192" s="30"/>
      <c r="X192" s="30"/>
      <c r="Y192" s="30"/>
      <c r="Z192" s="30" t="s">
        <v>82</v>
      </c>
      <c r="AA192" s="30"/>
      <c r="AB192" s="30"/>
      <c r="AC192" s="30"/>
      <c r="AD192" s="30"/>
      <c r="AE192" s="30" t="s">
        <v>83</v>
      </c>
      <c r="AF192" s="30"/>
      <c r="AG192" s="30"/>
      <c r="AH192" s="30"/>
      <c r="AI192" s="30"/>
      <c r="AJ192" s="79" t="s">
        <v>101</v>
      </c>
      <c r="AK192" s="30"/>
      <c r="AL192" s="30"/>
      <c r="AM192" s="30"/>
      <c r="AN192" s="30"/>
      <c r="AO192" s="30" t="s">
        <v>84</v>
      </c>
      <c r="AP192" s="30"/>
      <c r="AQ192" s="30"/>
      <c r="AR192" s="30"/>
      <c r="AS192" s="30"/>
      <c r="AT192" s="79" t="s">
        <v>102</v>
      </c>
      <c r="AU192" s="30"/>
      <c r="AV192" s="30"/>
      <c r="AW192" s="30"/>
      <c r="AX192" s="30" t="s">
        <v>85</v>
      </c>
      <c r="AY192" s="30"/>
      <c r="AZ192" s="30"/>
      <c r="BA192" s="30"/>
      <c r="BB192" s="30"/>
      <c r="BC192" s="30" t="s">
        <v>86</v>
      </c>
      <c r="BD192" s="30"/>
      <c r="BE192" s="30"/>
      <c r="BF192" s="30"/>
      <c r="BG192" s="30"/>
      <c r="BH192" s="79" t="s">
        <v>101</v>
      </c>
      <c r="BI192" s="30"/>
      <c r="BJ192" s="30"/>
      <c r="BK192" s="30"/>
      <c r="BL192" s="30"/>
      <c r="CA192" s="1" t="s">
        <v>52</v>
      </c>
    </row>
    <row r="193" spans="1:79" s="6" customFormat="1" ht="12.75" customHeight="1" x14ac:dyDescent="0.2">
      <c r="A193" s="86"/>
      <c r="B193" s="86"/>
      <c r="C193" s="86"/>
      <c r="D193" s="86"/>
      <c r="E193" s="86"/>
      <c r="F193" s="86"/>
      <c r="G193" s="118" t="s">
        <v>147</v>
      </c>
      <c r="H193" s="118"/>
      <c r="I193" s="118"/>
      <c r="J193" s="118"/>
      <c r="K193" s="118"/>
      <c r="L193" s="118"/>
      <c r="M193" s="118"/>
      <c r="N193" s="118"/>
      <c r="O193" s="118"/>
      <c r="P193" s="118"/>
      <c r="Q193" s="112"/>
      <c r="R193" s="112"/>
      <c r="S193" s="112"/>
      <c r="T193" s="112"/>
      <c r="U193" s="112"/>
      <c r="V193" s="112"/>
      <c r="W193" s="112"/>
      <c r="X193" s="112"/>
      <c r="Y193" s="112"/>
      <c r="Z193" s="112"/>
      <c r="AA193" s="112"/>
      <c r="AB193" s="112"/>
      <c r="AC193" s="112"/>
      <c r="AD193" s="112"/>
      <c r="AE193" s="112"/>
      <c r="AF193" s="112"/>
      <c r="AG193" s="112"/>
      <c r="AH193" s="112"/>
      <c r="AI193" s="112"/>
      <c r="AJ193" s="112">
        <f>IF(ISNUMBER(Q193),Q193,0)-IF(ISNUMBER(Z193),Z193,0)</f>
        <v>0</v>
      </c>
      <c r="AK193" s="112"/>
      <c r="AL193" s="112"/>
      <c r="AM193" s="112"/>
      <c r="AN193" s="112"/>
      <c r="AO193" s="112"/>
      <c r="AP193" s="112"/>
      <c r="AQ193" s="112"/>
      <c r="AR193" s="112"/>
      <c r="AS193" s="112"/>
      <c r="AT193" s="112">
        <f>IF(ISNUMBER(V193),V193,0)-IF(ISNUMBER(Z193),Z193,0)-IF(ISNUMBER(AE193),AE193,0)</f>
        <v>0</v>
      </c>
      <c r="AU193" s="112"/>
      <c r="AV193" s="112"/>
      <c r="AW193" s="112"/>
      <c r="AX193" s="112"/>
      <c r="AY193" s="112"/>
      <c r="AZ193" s="112"/>
      <c r="BA193" s="112"/>
      <c r="BB193" s="112"/>
      <c r="BC193" s="112"/>
      <c r="BD193" s="112"/>
      <c r="BE193" s="112"/>
      <c r="BF193" s="112"/>
      <c r="BG193" s="112"/>
      <c r="BH193" s="112">
        <f>IF(ISNUMBER(AO193),AO193,0)-IF(ISNUMBER(AX193),AX193,0)</f>
        <v>0</v>
      </c>
      <c r="BI193" s="112"/>
      <c r="BJ193" s="112"/>
      <c r="BK193" s="112"/>
      <c r="BL193" s="112"/>
      <c r="CA193" s="6" t="s">
        <v>53</v>
      </c>
    </row>
    <row r="195" spans="1:79" ht="14.25" customHeight="1" x14ac:dyDescent="0.2">
      <c r="A195" s="29" t="s">
        <v>203</v>
      </c>
      <c r="B195" s="29"/>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c r="AA195" s="29"/>
      <c r="AB195" s="29"/>
      <c r="AC195" s="29"/>
      <c r="AD195" s="29"/>
      <c r="AE195" s="29"/>
      <c r="AF195" s="29"/>
      <c r="AG195" s="29"/>
      <c r="AH195" s="29"/>
      <c r="AI195" s="29"/>
      <c r="AJ195" s="29"/>
      <c r="AK195" s="29"/>
      <c r="AL195" s="29"/>
      <c r="AM195" s="29"/>
      <c r="AN195" s="29"/>
      <c r="AO195" s="29"/>
      <c r="AP195" s="29"/>
      <c r="AQ195" s="29"/>
      <c r="AR195" s="29"/>
      <c r="AS195" s="29"/>
      <c r="AT195" s="29"/>
      <c r="AU195" s="29"/>
      <c r="AV195" s="29"/>
      <c r="AW195" s="29"/>
      <c r="AX195" s="29"/>
      <c r="AY195" s="29"/>
      <c r="AZ195" s="29"/>
      <c r="BA195" s="29"/>
      <c r="BB195" s="29"/>
      <c r="BC195" s="29"/>
      <c r="BD195" s="29"/>
      <c r="BE195" s="29"/>
      <c r="BF195" s="29"/>
      <c r="BG195" s="29"/>
      <c r="BH195" s="29"/>
      <c r="BI195" s="29"/>
      <c r="BJ195" s="29"/>
      <c r="BK195" s="29"/>
      <c r="BL195" s="29"/>
    </row>
    <row r="196" spans="1:79" ht="15" customHeight="1" x14ac:dyDescent="0.2">
      <c r="A196" s="31" t="s">
        <v>196</v>
      </c>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row>
    <row r="197" spans="1:79" ht="42.95" customHeight="1" x14ac:dyDescent="0.2">
      <c r="A197" s="74" t="s">
        <v>135</v>
      </c>
      <c r="B197" s="74"/>
      <c r="C197" s="74"/>
      <c r="D197" s="74"/>
      <c r="E197" s="74"/>
      <c r="F197" s="74"/>
      <c r="G197" s="27" t="s">
        <v>19</v>
      </c>
      <c r="H197" s="27"/>
      <c r="I197" s="27"/>
      <c r="J197" s="27"/>
      <c r="K197" s="27"/>
      <c r="L197" s="27"/>
      <c r="M197" s="27"/>
      <c r="N197" s="27"/>
      <c r="O197" s="27"/>
      <c r="P197" s="27"/>
      <c r="Q197" s="27"/>
      <c r="R197" s="27"/>
      <c r="S197" s="27"/>
      <c r="T197" s="27" t="s">
        <v>15</v>
      </c>
      <c r="U197" s="27"/>
      <c r="V197" s="27"/>
      <c r="W197" s="27"/>
      <c r="X197" s="27"/>
      <c r="Y197" s="27"/>
      <c r="Z197" s="27" t="s">
        <v>14</v>
      </c>
      <c r="AA197" s="27"/>
      <c r="AB197" s="27"/>
      <c r="AC197" s="27"/>
      <c r="AD197" s="27"/>
      <c r="AE197" s="27" t="s">
        <v>199</v>
      </c>
      <c r="AF197" s="27"/>
      <c r="AG197" s="27"/>
      <c r="AH197" s="27"/>
      <c r="AI197" s="27"/>
      <c r="AJ197" s="27"/>
      <c r="AK197" s="27" t="s">
        <v>204</v>
      </c>
      <c r="AL197" s="27"/>
      <c r="AM197" s="27"/>
      <c r="AN197" s="27"/>
      <c r="AO197" s="27"/>
      <c r="AP197" s="27"/>
      <c r="AQ197" s="27" t="s">
        <v>216</v>
      </c>
      <c r="AR197" s="27"/>
      <c r="AS197" s="27"/>
      <c r="AT197" s="27"/>
      <c r="AU197" s="27"/>
      <c r="AV197" s="27"/>
      <c r="AW197" s="27" t="s">
        <v>18</v>
      </c>
      <c r="AX197" s="27"/>
      <c r="AY197" s="27"/>
      <c r="AZ197" s="27"/>
      <c r="BA197" s="27"/>
      <c r="BB197" s="27"/>
      <c r="BC197" s="27"/>
      <c r="BD197" s="27"/>
      <c r="BE197" s="27" t="s">
        <v>156</v>
      </c>
      <c r="BF197" s="27"/>
      <c r="BG197" s="27"/>
      <c r="BH197" s="27"/>
      <c r="BI197" s="27"/>
      <c r="BJ197" s="27"/>
      <c r="BK197" s="27"/>
      <c r="BL197" s="27"/>
    </row>
    <row r="198" spans="1:79" ht="21.75" customHeight="1" x14ac:dyDescent="0.2">
      <c r="A198" s="74"/>
      <c r="B198" s="74"/>
      <c r="C198" s="74"/>
      <c r="D198" s="74"/>
      <c r="E198" s="74"/>
      <c r="F198" s="74"/>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row>
    <row r="199" spans="1:79" ht="15" customHeight="1" x14ac:dyDescent="0.2">
      <c r="A199" s="27">
        <v>1</v>
      </c>
      <c r="B199" s="27"/>
      <c r="C199" s="27"/>
      <c r="D199" s="27"/>
      <c r="E199" s="27"/>
      <c r="F199" s="27"/>
      <c r="G199" s="27">
        <v>2</v>
      </c>
      <c r="H199" s="27"/>
      <c r="I199" s="27"/>
      <c r="J199" s="27"/>
      <c r="K199" s="27"/>
      <c r="L199" s="27"/>
      <c r="M199" s="27"/>
      <c r="N199" s="27"/>
      <c r="O199" s="27"/>
      <c r="P199" s="27"/>
      <c r="Q199" s="27"/>
      <c r="R199" s="27"/>
      <c r="S199" s="27"/>
      <c r="T199" s="27">
        <v>3</v>
      </c>
      <c r="U199" s="27"/>
      <c r="V199" s="27"/>
      <c r="W199" s="27"/>
      <c r="X199" s="27"/>
      <c r="Y199" s="27"/>
      <c r="Z199" s="27">
        <v>4</v>
      </c>
      <c r="AA199" s="27"/>
      <c r="AB199" s="27"/>
      <c r="AC199" s="27"/>
      <c r="AD199" s="27"/>
      <c r="AE199" s="27">
        <v>5</v>
      </c>
      <c r="AF199" s="27"/>
      <c r="AG199" s="27"/>
      <c r="AH199" s="27"/>
      <c r="AI199" s="27"/>
      <c r="AJ199" s="27"/>
      <c r="AK199" s="27">
        <v>6</v>
      </c>
      <c r="AL199" s="27"/>
      <c r="AM199" s="27"/>
      <c r="AN199" s="27"/>
      <c r="AO199" s="27"/>
      <c r="AP199" s="27"/>
      <c r="AQ199" s="27">
        <v>7</v>
      </c>
      <c r="AR199" s="27"/>
      <c r="AS199" s="27"/>
      <c r="AT199" s="27"/>
      <c r="AU199" s="27"/>
      <c r="AV199" s="27"/>
      <c r="AW199" s="26">
        <v>8</v>
      </c>
      <c r="AX199" s="26"/>
      <c r="AY199" s="26"/>
      <c r="AZ199" s="26"/>
      <c r="BA199" s="26"/>
      <c r="BB199" s="26"/>
      <c r="BC199" s="26"/>
      <c r="BD199" s="26"/>
      <c r="BE199" s="26">
        <v>9</v>
      </c>
      <c r="BF199" s="26"/>
      <c r="BG199" s="26"/>
      <c r="BH199" s="26"/>
      <c r="BI199" s="26"/>
      <c r="BJ199" s="26"/>
      <c r="BK199" s="26"/>
      <c r="BL199" s="26"/>
    </row>
    <row r="200" spans="1:79" s="1" customFormat="1" ht="18.75" hidden="1" customHeight="1" x14ac:dyDescent="0.2">
      <c r="A200" s="26" t="s">
        <v>64</v>
      </c>
      <c r="B200" s="26"/>
      <c r="C200" s="26"/>
      <c r="D200" s="26"/>
      <c r="E200" s="26"/>
      <c r="F200" s="26"/>
      <c r="G200" s="61" t="s">
        <v>57</v>
      </c>
      <c r="H200" s="61"/>
      <c r="I200" s="61"/>
      <c r="J200" s="61"/>
      <c r="K200" s="61"/>
      <c r="L200" s="61"/>
      <c r="M200" s="61"/>
      <c r="N200" s="61"/>
      <c r="O200" s="61"/>
      <c r="P200" s="61"/>
      <c r="Q200" s="61"/>
      <c r="R200" s="61"/>
      <c r="S200" s="61"/>
      <c r="T200" s="30" t="s">
        <v>80</v>
      </c>
      <c r="U200" s="30"/>
      <c r="V200" s="30"/>
      <c r="W200" s="30"/>
      <c r="X200" s="30"/>
      <c r="Y200" s="30"/>
      <c r="Z200" s="30" t="s">
        <v>81</v>
      </c>
      <c r="AA200" s="30"/>
      <c r="AB200" s="30"/>
      <c r="AC200" s="30"/>
      <c r="AD200" s="30"/>
      <c r="AE200" s="30" t="s">
        <v>82</v>
      </c>
      <c r="AF200" s="30"/>
      <c r="AG200" s="30"/>
      <c r="AH200" s="30"/>
      <c r="AI200" s="30"/>
      <c r="AJ200" s="30"/>
      <c r="AK200" s="30" t="s">
        <v>83</v>
      </c>
      <c r="AL200" s="30"/>
      <c r="AM200" s="30"/>
      <c r="AN200" s="30"/>
      <c r="AO200" s="30"/>
      <c r="AP200" s="30"/>
      <c r="AQ200" s="30" t="s">
        <v>84</v>
      </c>
      <c r="AR200" s="30"/>
      <c r="AS200" s="30"/>
      <c r="AT200" s="30"/>
      <c r="AU200" s="30"/>
      <c r="AV200" s="30"/>
      <c r="AW200" s="61" t="s">
        <v>87</v>
      </c>
      <c r="AX200" s="61"/>
      <c r="AY200" s="61"/>
      <c r="AZ200" s="61"/>
      <c r="BA200" s="61"/>
      <c r="BB200" s="61"/>
      <c r="BC200" s="61"/>
      <c r="BD200" s="61"/>
      <c r="BE200" s="61" t="s">
        <v>88</v>
      </c>
      <c r="BF200" s="61"/>
      <c r="BG200" s="61"/>
      <c r="BH200" s="61"/>
      <c r="BI200" s="61"/>
      <c r="BJ200" s="61"/>
      <c r="BK200" s="61"/>
      <c r="BL200" s="61"/>
      <c r="CA200" s="1" t="s">
        <v>54</v>
      </c>
    </row>
    <row r="201" spans="1:79" s="6" customFormat="1" ht="12.75" customHeight="1" x14ac:dyDescent="0.2">
      <c r="A201" s="86"/>
      <c r="B201" s="86"/>
      <c r="C201" s="86"/>
      <c r="D201" s="86"/>
      <c r="E201" s="86"/>
      <c r="F201" s="86"/>
      <c r="G201" s="118" t="s">
        <v>147</v>
      </c>
      <c r="H201" s="118"/>
      <c r="I201" s="118"/>
      <c r="J201" s="118"/>
      <c r="K201" s="118"/>
      <c r="L201" s="118"/>
      <c r="M201" s="118"/>
      <c r="N201" s="118"/>
      <c r="O201" s="118"/>
      <c r="P201" s="118"/>
      <c r="Q201" s="118"/>
      <c r="R201" s="118"/>
      <c r="S201" s="118"/>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c r="AO201" s="112"/>
      <c r="AP201" s="112"/>
      <c r="AQ201" s="112"/>
      <c r="AR201" s="112"/>
      <c r="AS201" s="112"/>
      <c r="AT201" s="112"/>
      <c r="AU201" s="112"/>
      <c r="AV201" s="112"/>
      <c r="AW201" s="118"/>
      <c r="AX201" s="118"/>
      <c r="AY201" s="118"/>
      <c r="AZ201" s="118"/>
      <c r="BA201" s="118"/>
      <c r="BB201" s="118"/>
      <c r="BC201" s="118"/>
      <c r="BD201" s="118"/>
      <c r="BE201" s="118"/>
      <c r="BF201" s="118"/>
      <c r="BG201" s="118"/>
      <c r="BH201" s="118"/>
      <c r="BI201" s="118"/>
      <c r="BJ201" s="118"/>
      <c r="BK201" s="118"/>
      <c r="BL201" s="118"/>
      <c r="CA201" s="6" t="s">
        <v>55</v>
      </c>
    </row>
    <row r="203" spans="1:79" ht="14.25" customHeight="1" x14ac:dyDescent="0.2">
      <c r="A203" s="29" t="s">
        <v>217</v>
      </c>
      <c r="B203" s="29"/>
      <c r="C203" s="29"/>
      <c r="D203" s="29"/>
      <c r="E203" s="29"/>
      <c r="F203" s="29"/>
      <c r="G203" s="29"/>
      <c r="H203" s="29"/>
      <c r="I203" s="29"/>
      <c r="J203" s="29"/>
      <c r="K203" s="29"/>
      <c r="L203" s="29"/>
      <c r="M203" s="29"/>
      <c r="N203" s="29"/>
      <c r="O203" s="29"/>
      <c r="P203" s="29"/>
      <c r="Q203" s="29"/>
      <c r="R203" s="29"/>
      <c r="S203" s="29"/>
      <c r="T203" s="29"/>
      <c r="U203" s="29"/>
      <c r="V203" s="29"/>
      <c r="W203" s="29"/>
      <c r="X203" s="29"/>
      <c r="Y203" s="29"/>
      <c r="Z203" s="29"/>
      <c r="AA203" s="29"/>
      <c r="AB203" s="29"/>
      <c r="AC203" s="29"/>
      <c r="AD203" s="29"/>
      <c r="AE203" s="29"/>
      <c r="AF203" s="29"/>
      <c r="AG203" s="29"/>
      <c r="AH203" s="29"/>
      <c r="AI203" s="29"/>
      <c r="AJ203" s="29"/>
      <c r="AK203" s="29"/>
      <c r="AL203" s="29"/>
      <c r="AM203" s="29"/>
      <c r="AN203" s="29"/>
      <c r="AO203" s="29"/>
      <c r="AP203" s="29"/>
      <c r="AQ203" s="29"/>
      <c r="AR203" s="29"/>
      <c r="AS203" s="29"/>
      <c r="AT203" s="29"/>
      <c r="AU203" s="29"/>
      <c r="AV203" s="29"/>
      <c r="AW203" s="29"/>
      <c r="AX203" s="29"/>
      <c r="AY203" s="29"/>
      <c r="AZ203" s="29"/>
      <c r="BA203" s="29"/>
      <c r="BB203" s="29"/>
      <c r="BC203" s="29"/>
      <c r="BD203" s="29"/>
      <c r="BE203" s="29"/>
      <c r="BF203" s="29"/>
      <c r="BG203" s="29"/>
      <c r="BH203" s="29"/>
      <c r="BI203" s="29"/>
      <c r="BJ203" s="29"/>
      <c r="BK203" s="29"/>
      <c r="BL203" s="29"/>
    </row>
    <row r="204" spans="1:79" ht="15" customHeight="1" x14ac:dyDescent="0.2">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c r="AC204" s="60"/>
      <c r="AD204" s="60"/>
      <c r="AE204" s="60"/>
      <c r="AF204" s="60"/>
      <c r="AG204" s="60"/>
      <c r="AH204" s="60"/>
      <c r="AI204" s="60"/>
      <c r="AJ204" s="60"/>
      <c r="AK204" s="60"/>
      <c r="AL204" s="60"/>
      <c r="AM204" s="60"/>
      <c r="AN204" s="60"/>
      <c r="AO204" s="60"/>
      <c r="AP204" s="60"/>
      <c r="AQ204" s="60"/>
      <c r="AR204" s="60"/>
      <c r="AS204" s="60"/>
      <c r="AT204" s="60"/>
      <c r="AU204" s="60"/>
      <c r="AV204" s="60"/>
      <c r="AW204" s="60"/>
      <c r="AX204" s="60"/>
      <c r="AY204" s="60"/>
      <c r="AZ204" s="60"/>
      <c r="BA204" s="60"/>
      <c r="BB204" s="60"/>
      <c r="BC204" s="60"/>
      <c r="BD204" s="60"/>
      <c r="BE204" s="60"/>
      <c r="BF204" s="60"/>
      <c r="BG204" s="60"/>
      <c r="BH204" s="60"/>
      <c r="BI204" s="60"/>
      <c r="BJ204" s="60"/>
      <c r="BK204" s="60"/>
      <c r="BL204" s="60"/>
    </row>
    <row r="205" spans="1:79" ht="15"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row>
    <row r="207" spans="1:79" ht="14.25" x14ac:dyDescent="0.2">
      <c r="A207" s="29" t="s">
        <v>232</v>
      </c>
      <c r="B207" s="29"/>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c r="AA207" s="29"/>
      <c r="AB207" s="29"/>
      <c r="AC207" s="29"/>
      <c r="AD207" s="29"/>
      <c r="AE207" s="29"/>
      <c r="AF207" s="29"/>
      <c r="AG207" s="29"/>
      <c r="AH207" s="29"/>
      <c r="AI207" s="29"/>
      <c r="AJ207" s="29"/>
      <c r="AK207" s="29"/>
      <c r="AL207" s="29"/>
      <c r="AM207" s="29"/>
      <c r="AN207" s="29"/>
      <c r="AO207" s="29"/>
      <c r="AP207" s="29"/>
      <c r="AQ207" s="29"/>
      <c r="AR207" s="29"/>
      <c r="AS207" s="29"/>
      <c r="AT207" s="29"/>
      <c r="AU207" s="29"/>
      <c r="AV207" s="29"/>
      <c r="AW207" s="29"/>
      <c r="AX207" s="29"/>
      <c r="AY207" s="29"/>
      <c r="AZ207" s="29"/>
      <c r="BA207" s="29"/>
      <c r="BB207" s="29"/>
      <c r="BC207" s="29"/>
      <c r="BD207" s="29"/>
      <c r="BE207" s="29"/>
      <c r="BF207" s="29"/>
      <c r="BG207" s="29"/>
      <c r="BH207" s="29"/>
      <c r="BI207" s="29"/>
      <c r="BJ207" s="29"/>
      <c r="BK207" s="29"/>
      <c r="BL207" s="29"/>
    </row>
    <row r="208" spans="1:79" ht="14.25" x14ac:dyDescent="0.2">
      <c r="A208" s="29" t="s">
        <v>205</v>
      </c>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row>
    <row r="209" spans="1:64" ht="15" customHeight="1" x14ac:dyDescent="0.2">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c r="AC209" s="60"/>
      <c r="AD209" s="60"/>
      <c r="AE209" s="60"/>
      <c r="AF209" s="60"/>
      <c r="AG209" s="60"/>
      <c r="AH209" s="60"/>
      <c r="AI209" s="60"/>
      <c r="AJ209" s="60"/>
      <c r="AK209" s="60"/>
      <c r="AL209" s="60"/>
      <c r="AM209" s="60"/>
      <c r="AN209" s="60"/>
      <c r="AO209" s="60"/>
      <c r="AP209" s="60"/>
      <c r="AQ209" s="60"/>
      <c r="AR209" s="60"/>
      <c r="AS209" s="60"/>
      <c r="AT209" s="60"/>
      <c r="AU209" s="60"/>
      <c r="AV209" s="60"/>
      <c r="AW209" s="60"/>
      <c r="AX209" s="60"/>
      <c r="AY209" s="60"/>
      <c r="AZ209" s="60"/>
      <c r="BA209" s="60"/>
      <c r="BB209" s="60"/>
      <c r="BC209" s="60"/>
      <c r="BD209" s="60"/>
      <c r="BE209" s="60"/>
      <c r="BF209" s="60"/>
      <c r="BG209" s="60"/>
      <c r="BH209" s="60"/>
      <c r="BI209" s="60"/>
      <c r="BJ209" s="60"/>
      <c r="BK209" s="60"/>
      <c r="BL209" s="60"/>
    </row>
    <row r="210" spans="1:64" ht="15"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row>
    <row r="213" spans="1:64" ht="18.95" customHeight="1" x14ac:dyDescent="0.2">
      <c r="A213" s="127" t="s">
        <v>190</v>
      </c>
      <c r="B213" s="124"/>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c r="AA213" s="124"/>
      <c r="AB213" s="22"/>
      <c r="AC213" s="22"/>
      <c r="AD213" s="22"/>
      <c r="AE213" s="22"/>
      <c r="AF213" s="22"/>
      <c r="AG213" s="22"/>
      <c r="AH213" s="42"/>
      <c r="AI213" s="42"/>
      <c r="AJ213" s="42"/>
      <c r="AK213" s="42"/>
      <c r="AL213" s="42"/>
      <c r="AM213" s="42"/>
      <c r="AN213" s="42"/>
      <c r="AO213" s="42"/>
      <c r="AP213" s="42"/>
      <c r="AQ213" s="22"/>
      <c r="AR213" s="22"/>
      <c r="AS213" s="22"/>
      <c r="AT213" s="22"/>
      <c r="AU213" s="128" t="s">
        <v>192</v>
      </c>
      <c r="AV213" s="126"/>
      <c r="AW213" s="126"/>
      <c r="AX213" s="126"/>
      <c r="AY213" s="126"/>
      <c r="AZ213" s="126"/>
      <c r="BA213" s="126"/>
      <c r="BB213" s="126"/>
      <c r="BC213" s="126"/>
      <c r="BD213" s="126"/>
      <c r="BE213" s="126"/>
      <c r="BF213" s="126"/>
    </row>
    <row r="214" spans="1:64" ht="12.75" customHeight="1" x14ac:dyDescent="0.2">
      <c r="AB214" s="23"/>
      <c r="AC214" s="23"/>
      <c r="AD214" s="23"/>
      <c r="AE214" s="23"/>
      <c r="AF214" s="23"/>
      <c r="AG214" s="23"/>
      <c r="AH214" s="28" t="s">
        <v>1</v>
      </c>
      <c r="AI214" s="28"/>
      <c r="AJ214" s="28"/>
      <c r="AK214" s="28"/>
      <c r="AL214" s="28"/>
      <c r="AM214" s="28"/>
      <c r="AN214" s="28"/>
      <c r="AO214" s="28"/>
      <c r="AP214" s="28"/>
      <c r="AQ214" s="23"/>
      <c r="AR214" s="23"/>
      <c r="AS214" s="23"/>
      <c r="AT214" s="23"/>
      <c r="AU214" s="28" t="s">
        <v>160</v>
      </c>
      <c r="AV214" s="28"/>
      <c r="AW214" s="28"/>
      <c r="AX214" s="28"/>
      <c r="AY214" s="28"/>
      <c r="AZ214" s="28"/>
      <c r="BA214" s="28"/>
      <c r="BB214" s="28"/>
      <c r="BC214" s="28"/>
      <c r="BD214" s="28"/>
      <c r="BE214" s="28"/>
      <c r="BF214" s="28"/>
    </row>
    <row r="215" spans="1:64" ht="15" x14ac:dyDescent="0.2">
      <c r="AB215" s="23"/>
      <c r="AC215" s="23"/>
      <c r="AD215" s="23"/>
      <c r="AE215" s="23"/>
      <c r="AF215" s="23"/>
      <c r="AG215" s="23"/>
      <c r="AH215" s="24"/>
      <c r="AI215" s="24"/>
      <c r="AJ215" s="24"/>
      <c r="AK215" s="24"/>
      <c r="AL215" s="24"/>
      <c r="AM215" s="24"/>
      <c r="AN215" s="24"/>
      <c r="AO215" s="24"/>
      <c r="AP215" s="24"/>
      <c r="AQ215" s="23"/>
      <c r="AR215" s="23"/>
      <c r="AS215" s="23"/>
      <c r="AT215" s="23"/>
      <c r="AU215" s="24"/>
      <c r="AV215" s="24"/>
      <c r="AW215" s="24"/>
      <c r="AX215" s="24"/>
      <c r="AY215" s="24"/>
      <c r="AZ215" s="24"/>
      <c r="BA215" s="24"/>
      <c r="BB215" s="24"/>
      <c r="BC215" s="24"/>
      <c r="BD215" s="24"/>
      <c r="BE215" s="24"/>
      <c r="BF215" s="24"/>
    </row>
    <row r="216" spans="1:64" ht="18" customHeight="1" x14ac:dyDescent="0.2">
      <c r="A216" s="127" t="s">
        <v>191</v>
      </c>
      <c r="B216" s="124"/>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c r="AA216" s="124"/>
      <c r="AB216" s="23"/>
      <c r="AC216" s="23"/>
      <c r="AD216" s="23"/>
      <c r="AE216" s="23"/>
      <c r="AF216" s="23"/>
      <c r="AG216" s="23"/>
      <c r="AH216" s="43"/>
      <c r="AI216" s="43"/>
      <c r="AJ216" s="43"/>
      <c r="AK216" s="43"/>
      <c r="AL216" s="43"/>
      <c r="AM216" s="43"/>
      <c r="AN216" s="43"/>
      <c r="AO216" s="43"/>
      <c r="AP216" s="43"/>
      <c r="AQ216" s="23"/>
      <c r="AR216" s="23"/>
      <c r="AS216" s="23"/>
      <c r="AT216" s="23"/>
      <c r="AU216" s="129" t="s">
        <v>193</v>
      </c>
      <c r="AV216" s="126"/>
      <c r="AW216" s="126"/>
      <c r="AX216" s="126"/>
      <c r="AY216" s="126"/>
      <c r="AZ216" s="126"/>
      <c r="BA216" s="126"/>
      <c r="BB216" s="126"/>
      <c r="BC216" s="126"/>
      <c r="BD216" s="126"/>
      <c r="BE216" s="126"/>
      <c r="BF216" s="126"/>
    </row>
    <row r="217" spans="1:64" ht="12" customHeight="1" x14ac:dyDescent="0.2">
      <c r="AB217" s="23"/>
      <c r="AC217" s="23"/>
      <c r="AD217" s="23"/>
      <c r="AE217" s="23"/>
      <c r="AF217" s="23"/>
      <c r="AG217" s="23"/>
      <c r="AH217" s="28" t="s">
        <v>1</v>
      </c>
      <c r="AI217" s="28"/>
      <c r="AJ217" s="28"/>
      <c r="AK217" s="28"/>
      <c r="AL217" s="28"/>
      <c r="AM217" s="28"/>
      <c r="AN217" s="28"/>
      <c r="AO217" s="28"/>
      <c r="AP217" s="28"/>
      <c r="AQ217" s="23"/>
      <c r="AR217" s="23"/>
      <c r="AS217" s="23"/>
      <c r="AT217" s="23"/>
      <c r="AU217" s="28" t="s">
        <v>160</v>
      </c>
      <c r="AV217" s="28"/>
      <c r="AW217" s="28"/>
      <c r="AX217" s="28"/>
      <c r="AY217" s="28"/>
      <c r="AZ217" s="28"/>
      <c r="BA217" s="28"/>
      <c r="BB217" s="28"/>
      <c r="BC217" s="28"/>
      <c r="BD217" s="28"/>
      <c r="BE217" s="28"/>
      <c r="BF217" s="28"/>
    </row>
  </sheetData>
  <mergeCells count="1225">
    <mergeCell ref="AU161:AY161"/>
    <mergeCell ref="AZ161:BD161"/>
    <mergeCell ref="A161:F161"/>
    <mergeCell ref="G161:S161"/>
    <mergeCell ref="T161:Z161"/>
    <mergeCell ref="AA161:AE161"/>
    <mergeCell ref="AF161:AJ161"/>
    <mergeCell ref="AK161:AO161"/>
    <mergeCell ref="AP161:AT161"/>
    <mergeCell ref="BO152:BS152"/>
    <mergeCell ref="AK152:AO152"/>
    <mergeCell ref="AP152:AT152"/>
    <mergeCell ref="AU152:AY152"/>
    <mergeCell ref="AZ152:BD152"/>
    <mergeCell ref="BE152:BI152"/>
    <mergeCell ref="BJ152:BN152"/>
    <mergeCell ref="A152:F152"/>
    <mergeCell ref="G152:S152"/>
    <mergeCell ref="T152:Z152"/>
    <mergeCell ref="AA152:AE152"/>
    <mergeCell ref="AF152:AJ152"/>
    <mergeCell ref="AX141:AZ141"/>
    <mergeCell ref="BA141:BC141"/>
    <mergeCell ref="BD141:BF141"/>
    <mergeCell ref="BG141:BI141"/>
    <mergeCell ref="BJ141:BL141"/>
    <mergeCell ref="A141:C141"/>
    <mergeCell ref="D141:V141"/>
    <mergeCell ref="W141:Y141"/>
    <mergeCell ref="Z141:AB141"/>
    <mergeCell ref="AC141:AE141"/>
    <mergeCell ref="AF141:AH141"/>
    <mergeCell ref="AI141:AK141"/>
    <mergeCell ref="A131:T131"/>
    <mergeCell ref="U131:Y131"/>
    <mergeCell ref="Z131:AD131"/>
    <mergeCell ref="AE131:AI131"/>
    <mergeCell ref="AJ131:AN131"/>
    <mergeCell ref="AO131:AS131"/>
    <mergeCell ref="AT131:AX131"/>
    <mergeCell ref="AY131:BC131"/>
    <mergeCell ref="BD131:BH131"/>
    <mergeCell ref="BD106:BH106"/>
    <mergeCell ref="BD105:BH105"/>
    <mergeCell ref="A106:C106"/>
    <mergeCell ref="D106:T106"/>
    <mergeCell ref="U106:Y106"/>
    <mergeCell ref="Z106:AD106"/>
    <mergeCell ref="AE106:AI106"/>
    <mergeCell ref="AJ106:AN106"/>
    <mergeCell ref="AO106:AS106"/>
    <mergeCell ref="AT106:AX106"/>
    <mergeCell ref="AY106:BC106"/>
    <mergeCell ref="Z105:AD105"/>
    <mergeCell ref="AE105:AI105"/>
    <mergeCell ref="AJ105:AN105"/>
    <mergeCell ref="AO105:AS105"/>
    <mergeCell ref="AT105:AX105"/>
    <mergeCell ref="AY105:BC105"/>
    <mergeCell ref="A104:C104"/>
    <mergeCell ref="D104:T104"/>
    <mergeCell ref="U104:Y104"/>
    <mergeCell ref="Z104:AD104"/>
    <mergeCell ref="AE104:AI104"/>
    <mergeCell ref="AJ104:AN104"/>
    <mergeCell ref="AO104:AS104"/>
    <mergeCell ref="AT104:AX104"/>
    <mergeCell ref="AY104:BC104"/>
    <mergeCell ref="BL95:BP95"/>
    <mergeCell ref="BQ95:BT95"/>
    <mergeCell ref="BU95:BY95"/>
    <mergeCell ref="AI95:AM95"/>
    <mergeCell ref="AN95:AR95"/>
    <mergeCell ref="AS95:AW95"/>
    <mergeCell ref="AX95:BA95"/>
    <mergeCell ref="BB95:BF95"/>
    <mergeCell ref="BG95:BK95"/>
    <mergeCell ref="BB94:BF94"/>
    <mergeCell ref="BG94:BK94"/>
    <mergeCell ref="BL94:BP94"/>
    <mergeCell ref="BQ94:BT94"/>
    <mergeCell ref="BU94:BY94"/>
    <mergeCell ref="A95:C95"/>
    <mergeCell ref="D95:T95"/>
    <mergeCell ref="U95:Y95"/>
    <mergeCell ref="Z95:AD95"/>
    <mergeCell ref="AE95:AH95"/>
    <mergeCell ref="BU93:BY93"/>
    <mergeCell ref="A94:C94"/>
    <mergeCell ref="D94:T94"/>
    <mergeCell ref="U94:Y94"/>
    <mergeCell ref="Z94:AD94"/>
    <mergeCell ref="AE94:AH94"/>
    <mergeCell ref="AI94:AM94"/>
    <mergeCell ref="AN94:AR94"/>
    <mergeCell ref="AS94:AW94"/>
    <mergeCell ref="AX94:BA94"/>
    <mergeCell ref="AS93:AW93"/>
    <mergeCell ref="AX93:BA93"/>
    <mergeCell ref="BB93:BF93"/>
    <mergeCell ref="BG93:BK93"/>
    <mergeCell ref="BL93:BP93"/>
    <mergeCell ref="BQ93:BT93"/>
    <mergeCell ref="A93:C93"/>
    <mergeCell ref="D93:T93"/>
    <mergeCell ref="U93:Y93"/>
    <mergeCell ref="Z93:AD93"/>
    <mergeCell ref="AE93:AH93"/>
    <mergeCell ref="AI93:AM93"/>
    <mergeCell ref="AN93:AR93"/>
    <mergeCell ref="AW74:BA74"/>
    <mergeCell ref="BB74:BF74"/>
    <mergeCell ref="BG74:BK74"/>
    <mergeCell ref="AW73:BA73"/>
    <mergeCell ref="BB73:BF73"/>
    <mergeCell ref="BG73:BK73"/>
    <mergeCell ref="A74:D74"/>
    <mergeCell ref="E74:W74"/>
    <mergeCell ref="X74:AB74"/>
    <mergeCell ref="AC74:AG74"/>
    <mergeCell ref="AH74:AL74"/>
    <mergeCell ref="AM74:AQ74"/>
    <mergeCell ref="AR74:AV74"/>
    <mergeCell ref="E73:W73"/>
    <mergeCell ref="X73:AB73"/>
    <mergeCell ref="AC73:AG73"/>
    <mergeCell ref="AH73:AL73"/>
    <mergeCell ref="AM73:AQ73"/>
    <mergeCell ref="AR73:AV73"/>
    <mergeCell ref="A72:D72"/>
    <mergeCell ref="E72:W72"/>
    <mergeCell ref="X72:AB72"/>
    <mergeCell ref="AC72:AG72"/>
    <mergeCell ref="AH72:AL72"/>
    <mergeCell ref="AM72:AQ72"/>
    <mergeCell ref="AR72:AV72"/>
    <mergeCell ref="BU55:BY55"/>
    <mergeCell ref="AS55:AW55"/>
    <mergeCell ref="AX55:BA55"/>
    <mergeCell ref="BB55:BF55"/>
    <mergeCell ref="BG55:BK55"/>
    <mergeCell ref="BL55:BP55"/>
    <mergeCell ref="BQ55:BT55"/>
    <mergeCell ref="BL54:BP54"/>
    <mergeCell ref="BQ54:BT54"/>
    <mergeCell ref="BU54:BY54"/>
    <mergeCell ref="A55:D55"/>
    <mergeCell ref="E55:T55"/>
    <mergeCell ref="U55:Y55"/>
    <mergeCell ref="Z55:AD55"/>
    <mergeCell ref="AE55:AH55"/>
    <mergeCell ref="AI55:AM55"/>
    <mergeCell ref="AN55:AR55"/>
    <mergeCell ref="AI54:AM54"/>
    <mergeCell ref="AN54:AR54"/>
    <mergeCell ref="AS54:AW54"/>
    <mergeCell ref="AX54:BA54"/>
    <mergeCell ref="BB54:BF54"/>
    <mergeCell ref="BG54:BK54"/>
    <mergeCell ref="BB53:BF53"/>
    <mergeCell ref="BG53:BK53"/>
    <mergeCell ref="BL53:BP53"/>
    <mergeCell ref="BQ53:BT53"/>
    <mergeCell ref="BU53:BY53"/>
    <mergeCell ref="A54:D54"/>
    <mergeCell ref="E54:T54"/>
    <mergeCell ref="U54:Y54"/>
    <mergeCell ref="Z54:AD54"/>
    <mergeCell ref="AE54:AH54"/>
    <mergeCell ref="A53:D53"/>
    <mergeCell ref="E53:T53"/>
    <mergeCell ref="U53:Y53"/>
    <mergeCell ref="Z53:AD53"/>
    <mergeCell ref="AE53:AH53"/>
    <mergeCell ref="AI53:AM53"/>
    <mergeCell ref="AN53:AR53"/>
    <mergeCell ref="AS53:AW53"/>
    <mergeCell ref="AX53:BA53"/>
    <mergeCell ref="BG42:BK42"/>
    <mergeCell ref="AC42:AG42"/>
    <mergeCell ref="AH42:AL42"/>
    <mergeCell ref="AM42:AQ42"/>
    <mergeCell ref="AR42:AV42"/>
    <mergeCell ref="AW42:BA42"/>
    <mergeCell ref="BB42:BF42"/>
    <mergeCell ref="A41:D41"/>
    <mergeCell ref="E41:W41"/>
    <mergeCell ref="X41:AB41"/>
    <mergeCell ref="AC41:AG41"/>
    <mergeCell ref="AH41:AL41"/>
    <mergeCell ref="AM41:AQ41"/>
    <mergeCell ref="AR41:AV41"/>
    <mergeCell ref="AW41:BA41"/>
    <mergeCell ref="BB41:BF41"/>
    <mergeCell ref="BL32:BP32"/>
    <mergeCell ref="BQ32:BT32"/>
    <mergeCell ref="BU32:BY32"/>
    <mergeCell ref="AI32:AM32"/>
    <mergeCell ref="AN32:AR32"/>
    <mergeCell ref="AS32:AW32"/>
    <mergeCell ref="AX32:BA32"/>
    <mergeCell ref="BB32:BF32"/>
    <mergeCell ref="BG32:BK32"/>
    <mergeCell ref="BB31:BF31"/>
    <mergeCell ref="BG31:BK31"/>
    <mergeCell ref="BL31:BP31"/>
    <mergeCell ref="BQ31:BT31"/>
    <mergeCell ref="BU31:BY31"/>
    <mergeCell ref="A32:D32"/>
    <mergeCell ref="E32:T32"/>
    <mergeCell ref="U32:Y32"/>
    <mergeCell ref="Z32:AD32"/>
    <mergeCell ref="AE32:AH32"/>
    <mergeCell ref="A216:AA216"/>
    <mergeCell ref="AH216:AP216"/>
    <mergeCell ref="AU216:BF216"/>
    <mergeCell ref="AH217:AP217"/>
    <mergeCell ref="AU217:BF217"/>
    <mergeCell ref="A31:D31"/>
    <mergeCell ref="E31:T31"/>
    <mergeCell ref="U31:Y31"/>
    <mergeCell ref="Z31:AD31"/>
    <mergeCell ref="AE31:AH31"/>
    <mergeCell ref="A209:BL209"/>
    <mergeCell ref="A213:AA213"/>
    <mergeCell ref="AH213:AP213"/>
    <mergeCell ref="AU213:BF213"/>
    <mergeCell ref="AH214:AP214"/>
    <mergeCell ref="AU214:BF214"/>
    <mergeCell ref="AW201:BD201"/>
    <mergeCell ref="BE201:BL201"/>
    <mergeCell ref="A203:BL203"/>
    <mergeCell ref="A204:BL204"/>
    <mergeCell ref="A207:BL207"/>
    <mergeCell ref="A208:BL208"/>
    <mergeCell ref="AQ200:AV200"/>
    <mergeCell ref="AW200:BD200"/>
    <mergeCell ref="BE200:BL200"/>
    <mergeCell ref="A201:F201"/>
    <mergeCell ref="G201:S201"/>
    <mergeCell ref="T201:Y201"/>
    <mergeCell ref="Z201:AD201"/>
    <mergeCell ref="AE201:AJ201"/>
    <mergeCell ref="AK201:AP201"/>
    <mergeCell ref="AQ201:AV201"/>
    <mergeCell ref="A200:F200"/>
    <mergeCell ref="G200:S200"/>
    <mergeCell ref="T200:Y200"/>
    <mergeCell ref="Z200:AD200"/>
    <mergeCell ref="AE200:AJ200"/>
    <mergeCell ref="AK200:AP200"/>
    <mergeCell ref="BE197:BL198"/>
    <mergeCell ref="A199:F199"/>
    <mergeCell ref="G199:S199"/>
    <mergeCell ref="T199:Y199"/>
    <mergeCell ref="Z199:AD199"/>
    <mergeCell ref="AE199:AJ199"/>
    <mergeCell ref="AK199:AP199"/>
    <mergeCell ref="AQ199:AV199"/>
    <mergeCell ref="AW199:BD199"/>
    <mergeCell ref="BE199:BL199"/>
    <mergeCell ref="A195:BL195"/>
    <mergeCell ref="A196:BL196"/>
    <mergeCell ref="A197:F198"/>
    <mergeCell ref="G197:S198"/>
    <mergeCell ref="T197:Y198"/>
    <mergeCell ref="Z197:AD198"/>
    <mergeCell ref="AE197:AJ198"/>
    <mergeCell ref="AK197:AP198"/>
    <mergeCell ref="AQ197:AV198"/>
    <mergeCell ref="AW197:BD198"/>
    <mergeCell ref="AJ193:AN193"/>
    <mergeCell ref="AO193:AS193"/>
    <mergeCell ref="AT193:AW193"/>
    <mergeCell ref="AX193:BB193"/>
    <mergeCell ref="BC193:BG193"/>
    <mergeCell ref="BH193:BL193"/>
    <mergeCell ref="A193:F193"/>
    <mergeCell ref="G193:P193"/>
    <mergeCell ref="Q193:U193"/>
    <mergeCell ref="V193:Y193"/>
    <mergeCell ref="Z193:AD193"/>
    <mergeCell ref="AE193:AI193"/>
    <mergeCell ref="AJ192:AN192"/>
    <mergeCell ref="AO192:AS192"/>
    <mergeCell ref="AT192:AW192"/>
    <mergeCell ref="AX192:BB192"/>
    <mergeCell ref="BC192:BG192"/>
    <mergeCell ref="BH192:BL192"/>
    <mergeCell ref="A192:F192"/>
    <mergeCell ref="G192:P192"/>
    <mergeCell ref="Q192:U192"/>
    <mergeCell ref="V192:Y192"/>
    <mergeCell ref="Z192:AD192"/>
    <mergeCell ref="AE192:AI192"/>
    <mergeCell ref="AJ191:AN191"/>
    <mergeCell ref="AO191:AS191"/>
    <mergeCell ref="AT191:AW191"/>
    <mergeCell ref="AX191:BB191"/>
    <mergeCell ref="BC191:BG191"/>
    <mergeCell ref="BH191:BL191"/>
    <mergeCell ref="A191:F191"/>
    <mergeCell ref="G191:P191"/>
    <mergeCell ref="Q191:U191"/>
    <mergeCell ref="V191:Y191"/>
    <mergeCell ref="Z191:AD191"/>
    <mergeCell ref="AE191:AI191"/>
    <mergeCell ref="AT189:AW190"/>
    <mergeCell ref="AX189:BG189"/>
    <mergeCell ref="BH189:BL190"/>
    <mergeCell ref="Z190:AD190"/>
    <mergeCell ref="AE190:AI190"/>
    <mergeCell ref="AX190:BB190"/>
    <mergeCell ref="BC190:BG190"/>
    <mergeCell ref="A187:BL187"/>
    <mergeCell ref="A188:F190"/>
    <mergeCell ref="G188:P190"/>
    <mergeCell ref="Q188:AN188"/>
    <mergeCell ref="AO188:BL188"/>
    <mergeCell ref="Q189:U190"/>
    <mergeCell ref="V189:Y190"/>
    <mergeCell ref="Z189:AI189"/>
    <mergeCell ref="AJ189:AN190"/>
    <mergeCell ref="AO189:AS190"/>
    <mergeCell ref="AK184:AP184"/>
    <mergeCell ref="AQ184:AV184"/>
    <mergeCell ref="AW184:BA184"/>
    <mergeCell ref="BB184:BF184"/>
    <mergeCell ref="BG184:BL184"/>
    <mergeCell ref="A186:BL186"/>
    <mergeCell ref="AK183:AP183"/>
    <mergeCell ref="AQ183:AV183"/>
    <mergeCell ref="AW183:BA183"/>
    <mergeCell ref="BB183:BF183"/>
    <mergeCell ref="BG183:BL183"/>
    <mergeCell ref="A184:F184"/>
    <mergeCell ref="G184:S184"/>
    <mergeCell ref="T184:Y184"/>
    <mergeCell ref="Z184:AD184"/>
    <mergeCell ref="AE184:AJ184"/>
    <mergeCell ref="AK182:AP182"/>
    <mergeCell ref="AQ182:AV182"/>
    <mergeCell ref="AW182:BA182"/>
    <mergeCell ref="BB182:BF182"/>
    <mergeCell ref="BG182:BL182"/>
    <mergeCell ref="A183:F183"/>
    <mergeCell ref="G183:S183"/>
    <mergeCell ref="T183:Y183"/>
    <mergeCell ref="Z183:AD183"/>
    <mergeCell ref="AE183:AJ183"/>
    <mergeCell ref="AQ180:AV181"/>
    <mergeCell ref="AW180:BF180"/>
    <mergeCell ref="BG180:BL181"/>
    <mergeCell ref="AW181:BA181"/>
    <mergeCell ref="BB181:BF181"/>
    <mergeCell ref="A182:F182"/>
    <mergeCell ref="G182:S182"/>
    <mergeCell ref="T182:Y182"/>
    <mergeCell ref="Z182:AD182"/>
    <mergeCell ref="AE182:AJ182"/>
    <mergeCell ref="A180:F181"/>
    <mergeCell ref="G180:S181"/>
    <mergeCell ref="T180:Y181"/>
    <mergeCell ref="Z180:AD181"/>
    <mergeCell ref="AE180:AJ181"/>
    <mergeCell ref="AK180:AP181"/>
    <mergeCell ref="BP170:BS170"/>
    <mergeCell ref="A173:BL173"/>
    <mergeCell ref="A174:BL174"/>
    <mergeCell ref="A177:BL177"/>
    <mergeCell ref="A178:BL178"/>
    <mergeCell ref="A179:BL179"/>
    <mergeCell ref="AO170:AR170"/>
    <mergeCell ref="AS170:AW170"/>
    <mergeCell ref="AX170:BA170"/>
    <mergeCell ref="BB170:BF170"/>
    <mergeCell ref="BG170:BJ170"/>
    <mergeCell ref="BK170:BO170"/>
    <mergeCell ref="BB169:BF169"/>
    <mergeCell ref="BG169:BJ169"/>
    <mergeCell ref="BK169:BO169"/>
    <mergeCell ref="BP169:BS169"/>
    <mergeCell ref="A170:M170"/>
    <mergeCell ref="N170:U170"/>
    <mergeCell ref="V170:Z170"/>
    <mergeCell ref="AA170:AE170"/>
    <mergeCell ref="AF170:AI170"/>
    <mergeCell ref="AJ170:AN170"/>
    <mergeCell ref="BP168:BS168"/>
    <mergeCell ref="A169:M169"/>
    <mergeCell ref="N169:U169"/>
    <mergeCell ref="V169:Z169"/>
    <mergeCell ref="AA169:AE169"/>
    <mergeCell ref="AF169:AI169"/>
    <mergeCell ref="AJ169:AN169"/>
    <mergeCell ref="AO169:AR169"/>
    <mergeCell ref="AS169:AW169"/>
    <mergeCell ref="AX169:BA169"/>
    <mergeCell ref="AO168:AR168"/>
    <mergeCell ref="AS168:AW168"/>
    <mergeCell ref="AX168:BA168"/>
    <mergeCell ref="BB168:BF168"/>
    <mergeCell ref="BG168:BJ168"/>
    <mergeCell ref="BK168:BO168"/>
    <mergeCell ref="BB167:BF167"/>
    <mergeCell ref="BG167:BJ167"/>
    <mergeCell ref="BK167:BO167"/>
    <mergeCell ref="BP167:BS167"/>
    <mergeCell ref="A168:M168"/>
    <mergeCell ref="N168:U168"/>
    <mergeCell ref="V168:Z168"/>
    <mergeCell ref="AA168:AE168"/>
    <mergeCell ref="AF168:AI168"/>
    <mergeCell ref="AJ168:AN168"/>
    <mergeCell ref="AA167:AE167"/>
    <mergeCell ref="AF167:AI167"/>
    <mergeCell ref="AJ167:AN167"/>
    <mergeCell ref="AO167:AR167"/>
    <mergeCell ref="AS167:AW167"/>
    <mergeCell ref="AX167:BA167"/>
    <mergeCell ref="A164:BL164"/>
    <mergeCell ref="A165:BM165"/>
    <mergeCell ref="A166:M167"/>
    <mergeCell ref="N166:U167"/>
    <mergeCell ref="V166:Z167"/>
    <mergeCell ref="AA166:AI166"/>
    <mergeCell ref="AJ166:AR166"/>
    <mergeCell ref="AS166:BA166"/>
    <mergeCell ref="BB166:BJ166"/>
    <mergeCell ref="BK166:BS166"/>
    <mergeCell ref="AZ159:BD159"/>
    <mergeCell ref="A160:F160"/>
    <mergeCell ref="G160:S160"/>
    <mergeCell ref="T160:Z160"/>
    <mergeCell ref="AA160:AE160"/>
    <mergeCell ref="AF160:AJ160"/>
    <mergeCell ref="AK160:AO160"/>
    <mergeCell ref="AP160:AT160"/>
    <mergeCell ref="AU160:AY160"/>
    <mergeCell ref="AZ160:BD160"/>
    <mergeCell ref="AU158:AY158"/>
    <mergeCell ref="AZ158:BD158"/>
    <mergeCell ref="A159:F159"/>
    <mergeCell ref="G159:S159"/>
    <mergeCell ref="T159:Z159"/>
    <mergeCell ref="AA159:AE159"/>
    <mergeCell ref="AF159:AJ159"/>
    <mergeCell ref="AK159:AO159"/>
    <mergeCell ref="AP159:AT159"/>
    <mergeCell ref="AU159:AY159"/>
    <mergeCell ref="AP157:AT157"/>
    <mergeCell ref="AU157:AY157"/>
    <mergeCell ref="AZ157:BD157"/>
    <mergeCell ref="A158:F158"/>
    <mergeCell ref="G158:S158"/>
    <mergeCell ref="T158:Z158"/>
    <mergeCell ref="AA158:AE158"/>
    <mergeCell ref="AF158:AJ158"/>
    <mergeCell ref="AK158:AO158"/>
    <mergeCell ref="AP158:AT158"/>
    <mergeCell ref="A154:BL154"/>
    <mergeCell ref="A155:BD155"/>
    <mergeCell ref="A156:F157"/>
    <mergeCell ref="G156:S157"/>
    <mergeCell ref="T156:Z157"/>
    <mergeCell ref="AA156:AO156"/>
    <mergeCell ref="AP156:BD156"/>
    <mergeCell ref="AA157:AE157"/>
    <mergeCell ref="AF157:AJ157"/>
    <mergeCell ref="AK157:AO157"/>
    <mergeCell ref="AP151:AT151"/>
    <mergeCell ref="AU151:AY151"/>
    <mergeCell ref="AZ151:BD151"/>
    <mergeCell ref="BE151:BI151"/>
    <mergeCell ref="BJ151:BN151"/>
    <mergeCell ref="BO151:BS151"/>
    <mergeCell ref="A151:F151"/>
    <mergeCell ref="G151:S151"/>
    <mergeCell ref="T151:Z151"/>
    <mergeCell ref="AA151:AE151"/>
    <mergeCell ref="AF151:AJ151"/>
    <mergeCell ref="AK151:AO151"/>
    <mergeCell ref="AP150:AT150"/>
    <mergeCell ref="AU150:AY150"/>
    <mergeCell ref="AZ150:BD150"/>
    <mergeCell ref="BE150:BI150"/>
    <mergeCell ref="BJ150:BN150"/>
    <mergeCell ref="BO150:BS150"/>
    <mergeCell ref="A150:F150"/>
    <mergeCell ref="G150:S150"/>
    <mergeCell ref="T150:Z150"/>
    <mergeCell ref="AA150:AE150"/>
    <mergeCell ref="AF150:AJ150"/>
    <mergeCell ref="AK150:AO150"/>
    <mergeCell ref="AP149:AT149"/>
    <mergeCell ref="AU149:AY149"/>
    <mergeCell ref="AZ149:BD149"/>
    <mergeCell ref="BE149:BI149"/>
    <mergeCell ref="BJ149:BN149"/>
    <mergeCell ref="BO149:BS149"/>
    <mergeCell ref="A149:F149"/>
    <mergeCell ref="G149:S149"/>
    <mergeCell ref="T149:Z149"/>
    <mergeCell ref="AA149:AE149"/>
    <mergeCell ref="AF149:AJ149"/>
    <mergeCell ref="AK149:AO149"/>
    <mergeCell ref="AP148:AT148"/>
    <mergeCell ref="AU148:AY148"/>
    <mergeCell ref="AZ148:BD148"/>
    <mergeCell ref="BE148:BI148"/>
    <mergeCell ref="BJ148:BN148"/>
    <mergeCell ref="BO148:BS148"/>
    <mergeCell ref="A146:BS146"/>
    <mergeCell ref="A147:F148"/>
    <mergeCell ref="G147:S148"/>
    <mergeCell ref="T147:Z148"/>
    <mergeCell ref="AA147:AO147"/>
    <mergeCell ref="AP147:BD147"/>
    <mergeCell ref="BE147:BS147"/>
    <mergeCell ref="AA148:AE148"/>
    <mergeCell ref="AF148:AJ148"/>
    <mergeCell ref="AK148:AO148"/>
    <mergeCell ref="BA140:BC140"/>
    <mergeCell ref="BD140:BF140"/>
    <mergeCell ref="BG140:BI140"/>
    <mergeCell ref="BJ140:BL140"/>
    <mergeCell ref="A144:BL144"/>
    <mergeCell ref="A145:BS145"/>
    <mergeCell ref="AL141:AN141"/>
    <mergeCell ref="AO141:AQ141"/>
    <mergeCell ref="AR141:AT141"/>
    <mergeCell ref="AU141:AW141"/>
    <mergeCell ref="AI140:AK140"/>
    <mergeCell ref="AL140:AN140"/>
    <mergeCell ref="AO140:AQ140"/>
    <mergeCell ref="AR140:AT140"/>
    <mergeCell ref="AU140:AW140"/>
    <mergeCell ref="AX140:AZ140"/>
    <mergeCell ref="BA139:BC139"/>
    <mergeCell ref="BD139:BF139"/>
    <mergeCell ref="BG139:BI139"/>
    <mergeCell ref="BJ139:BL139"/>
    <mergeCell ref="A140:C140"/>
    <mergeCell ref="D140:V140"/>
    <mergeCell ref="W140:Y140"/>
    <mergeCell ref="Z140:AB140"/>
    <mergeCell ref="AC140:AE140"/>
    <mergeCell ref="AF140:AH140"/>
    <mergeCell ref="AI139:AK139"/>
    <mergeCell ref="AL139:AN139"/>
    <mergeCell ref="AO139:AQ139"/>
    <mergeCell ref="AR139:AT139"/>
    <mergeCell ref="AU139:AW139"/>
    <mergeCell ref="AX139:AZ139"/>
    <mergeCell ref="BA138:BC138"/>
    <mergeCell ref="BD138:BF138"/>
    <mergeCell ref="BG138:BI138"/>
    <mergeCell ref="BJ138:BL138"/>
    <mergeCell ref="A139:C139"/>
    <mergeCell ref="D139:V139"/>
    <mergeCell ref="W139:Y139"/>
    <mergeCell ref="Z139:AB139"/>
    <mergeCell ref="AC139:AE139"/>
    <mergeCell ref="AF139:AH139"/>
    <mergeCell ref="AI138:AK138"/>
    <mergeCell ref="AL138:AN138"/>
    <mergeCell ref="AO138:AQ138"/>
    <mergeCell ref="AR138:AT138"/>
    <mergeCell ref="AU138:AW138"/>
    <mergeCell ref="AX138:AZ138"/>
    <mergeCell ref="A138:C138"/>
    <mergeCell ref="D138:V138"/>
    <mergeCell ref="W138:Y138"/>
    <mergeCell ref="Z138:AB138"/>
    <mergeCell ref="AC138:AE138"/>
    <mergeCell ref="AF138:AH138"/>
    <mergeCell ref="BJ136:BL137"/>
    <mergeCell ref="W137:Y137"/>
    <mergeCell ref="Z137:AB137"/>
    <mergeCell ref="AC137:AE137"/>
    <mergeCell ref="AF137:AH137"/>
    <mergeCell ref="AI137:AK137"/>
    <mergeCell ref="AL137:AN137"/>
    <mergeCell ref="AO137:AQ137"/>
    <mergeCell ref="AR137:AT137"/>
    <mergeCell ref="BG135:BL135"/>
    <mergeCell ref="W136:AB136"/>
    <mergeCell ref="AC136:AH136"/>
    <mergeCell ref="AI136:AN136"/>
    <mergeCell ref="AO136:AT136"/>
    <mergeCell ref="AU136:AW137"/>
    <mergeCell ref="AX136:AZ137"/>
    <mergeCell ref="BA136:BC137"/>
    <mergeCell ref="BD136:BF137"/>
    <mergeCell ref="BG136:BI137"/>
    <mergeCell ref="A135:C137"/>
    <mergeCell ref="D135:V137"/>
    <mergeCell ref="W135:AH135"/>
    <mergeCell ref="AI135:AT135"/>
    <mergeCell ref="AU135:AZ135"/>
    <mergeCell ref="BA135:BF135"/>
    <mergeCell ref="AT130:AX130"/>
    <mergeCell ref="AY130:BC130"/>
    <mergeCell ref="BD130:BH130"/>
    <mergeCell ref="BI130:BM130"/>
    <mergeCell ref="BN130:BR130"/>
    <mergeCell ref="A134:BL134"/>
    <mergeCell ref="BI131:BM131"/>
    <mergeCell ref="BN131:BR131"/>
    <mergeCell ref="A130:T130"/>
    <mergeCell ref="U130:Y130"/>
    <mergeCell ref="Z130:AD130"/>
    <mergeCell ref="AE130:AI130"/>
    <mergeCell ref="AJ130:AN130"/>
    <mergeCell ref="AO130:AS130"/>
    <mergeCell ref="AO129:AS129"/>
    <mergeCell ref="AT129:AX129"/>
    <mergeCell ref="AY129:BC129"/>
    <mergeCell ref="BD129:BH129"/>
    <mergeCell ref="BI129:BM129"/>
    <mergeCell ref="BN129:BR129"/>
    <mergeCell ref="AT128:AX128"/>
    <mergeCell ref="AY128:BC128"/>
    <mergeCell ref="BD128:BH128"/>
    <mergeCell ref="BI128:BM128"/>
    <mergeCell ref="BN128:BR128"/>
    <mergeCell ref="A129:T129"/>
    <mergeCell ref="U129:Y129"/>
    <mergeCell ref="Z129:AD129"/>
    <mergeCell ref="AE129:AI129"/>
    <mergeCell ref="AJ129:AN129"/>
    <mergeCell ref="A128:T128"/>
    <mergeCell ref="U128:Y128"/>
    <mergeCell ref="Z128:AD128"/>
    <mergeCell ref="AE128:AI128"/>
    <mergeCell ref="AJ128:AN128"/>
    <mergeCell ref="AO128:AS128"/>
    <mergeCell ref="AO127:AS127"/>
    <mergeCell ref="AT127:AX127"/>
    <mergeCell ref="AY127:BC127"/>
    <mergeCell ref="BD127:BH127"/>
    <mergeCell ref="BI127:BM127"/>
    <mergeCell ref="BN127:BR127"/>
    <mergeCell ref="A126:T127"/>
    <mergeCell ref="U126:AD126"/>
    <mergeCell ref="AE126:AN126"/>
    <mergeCell ref="AO126:AX126"/>
    <mergeCell ref="AY126:BH126"/>
    <mergeCell ref="BI126:BR126"/>
    <mergeCell ref="U127:Y127"/>
    <mergeCell ref="Z127:AD127"/>
    <mergeCell ref="AE127:AI127"/>
    <mergeCell ref="AJ127:AN127"/>
    <mergeCell ref="AP122:AT122"/>
    <mergeCell ref="AU122:AY122"/>
    <mergeCell ref="AZ122:BD122"/>
    <mergeCell ref="BE122:BI122"/>
    <mergeCell ref="A124:BL124"/>
    <mergeCell ref="A125:BR125"/>
    <mergeCell ref="AP121:AT121"/>
    <mergeCell ref="AU121:AY121"/>
    <mergeCell ref="AZ121:BD121"/>
    <mergeCell ref="BE121:BI121"/>
    <mergeCell ref="A122:C122"/>
    <mergeCell ref="D122:P122"/>
    <mergeCell ref="Q122:U122"/>
    <mergeCell ref="V122:AE122"/>
    <mergeCell ref="AF122:AJ122"/>
    <mergeCell ref="AK122:AO122"/>
    <mergeCell ref="AP120:AT120"/>
    <mergeCell ref="AU120:AY120"/>
    <mergeCell ref="AZ120:BD120"/>
    <mergeCell ref="BE120:BI120"/>
    <mergeCell ref="A121:C121"/>
    <mergeCell ref="D121:P121"/>
    <mergeCell ref="Q121:U121"/>
    <mergeCell ref="V121:AE121"/>
    <mergeCell ref="AF121:AJ121"/>
    <mergeCell ref="AK121:AO121"/>
    <mergeCell ref="AP119:AT119"/>
    <mergeCell ref="AU119:AY119"/>
    <mergeCell ref="AZ119:BD119"/>
    <mergeCell ref="BE119:BI119"/>
    <mergeCell ref="A120:C120"/>
    <mergeCell ref="D120:P120"/>
    <mergeCell ref="Q120:U120"/>
    <mergeCell ref="V120:AE120"/>
    <mergeCell ref="AF120:AJ120"/>
    <mergeCell ref="AK120:AO120"/>
    <mergeCell ref="BT115:BX115"/>
    <mergeCell ref="A117:BL117"/>
    <mergeCell ref="A118:C119"/>
    <mergeCell ref="D118:P119"/>
    <mergeCell ref="Q118:U119"/>
    <mergeCell ref="V118:AE119"/>
    <mergeCell ref="AF118:AT118"/>
    <mergeCell ref="AU118:BI118"/>
    <mergeCell ref="AF119:AJ119"/>
    <mergeCell ref="AK119:AO119"/>
    <mergeCell ref="AP115:AT115"/>
    <mergeCell ref="AU115:AY115"/>
    <mergeCell ref="AZ115:BD115"/>
    <mergeCell ref="BE115:BI115"/>
    <mergeCell ref="BJ115:BN115"/>
    <mergeCell ref="BO115:BS115"/>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A113:C113"/>
    <mergeCell ref="D113:P113"/>
    <mergeCell ref="Q113:U113"/>
    <mergeCell ref="V113:AE113"/>
    <mergeCell ref="AF113:AJ113"/>
    <mergeCell ref="AK113:AO113"/>
    <mergeCell ref="BJ111:BX111"/>
    <mergeCell ref="AF112:AJ112"/>
    <mergeCell ref="AK112:AO112"/>
    <mergeCell ref="AP112:AT112"/>
    <mergeCell ref="AU112:AY112"/>
    <mergeCell ref="AZ112:BD112"/>
    <mergeCell ref="BE112:BI112"/>
    <mergeCell ref="BJ112:BN112"/>
    <mergeCell ref="BO112:BS112"/>
    <mergeCell ref="BT112:BX112"/>
    <mergeCell ref="A111:C112"/>
    <mergeCell ref="D111:P112"/>
    <mergeCell ref="Q111:U112"/>
    <mergeCell ref="V111:AE112"/>
    <mergeCell ref="AF111:AT111"/>
    <mergeCell ref="AU111:BI111"/>
    <mergeCell ref="AO103:AS103"/>
    <mergeCell ref="AT103:AX103"/>
    <mergeCell ref="AY103:BC103"/>
    <mergeCell ref="BD103:BH103"/>
    <mergeCell ref="A109:BL109"/>
    <mergeCell ref="A110:BL110"/>
    <mergeCell ref="BD104:BH104"/>
    <mergeCell ref="A105:C105"/>
    <mergeCell ref="D105:T105"/>
    <mergeCell ref="U105:Y105"/>
    <mergeCell ref="AO102:AS102"/>
    <mergeCell ref="AT102:AX102"/>
    <mergeCell ref="AY102:BC102"/>
    <mergeCell ref="BD102:BH102"/>
    <mergeCell ref="A103:C103"/>
    <mergeCell ref="D103:T103"/>
    <mergeCell ref="U103:Y103"/>
    <mergeCell ref="Z103:AD103"/>
    <mergeCell ref="AE103:AI103"/>
    <mergeCell ref="AJ103:AN103"/>
    <mergeCell ref="AO101:AS101"/>
    <mergeCell ref="AT101:AX101"/>
    <mergeCell ref="AY101:BC101"/>
    <mergeCell ref="BD101:BH101"/>
    <mergeCell ref="A102:C102"/>
    <mergeCell ref="D102:T102"/>
    <mergeCell ref="U102:Y102"/>
    <mergeCell ref="Z102:AD102"/>
    <mergeCell ref="AE102:AI102"/>
    <mergeCell ref="AJ102:AN102"/>
    <mergeCell ref="A101:C101"/>
    <mergeCell ref="D101:T101"/>
    <mergeCell ref="U101:Y101"/>
    <mergeCell ref="Z101:AD101"/>
    <mergeCell ref="AE101:AI101"/>
    <mergeCell ref="AJ101:AN101"/>
    <mergeCell ref="AE100:AI100"/>
    <mergeCell ref="AJ100:AN100"/>
    <mergeCell ref="AO100:AS100"/>
    <mergeCell ref="AT100:AX100"/>
    <mergeCell ref="AY100:BC100"/>
    <mergeCell ref="BD100:BH100"/>
    <mergeCell ref="BQ92:BT92"/>
    <mergeCell ref="BU92:BY92"/>
    <mergeCell ref="A97:BL97"/>
    <mergeCell ref="A98:BH98"/>
    <mergeCell ref="A99:C100"/>
    <mergeCell ref="D99:T100"/>
    <mergeCell ref="U99:AN99"/>
    <mergeCell ref="AO99:BH99"/>
    <mergeCell ref="U100:Y100"/>
    <mergeCell ref="Z100:AD100"/>
    <mergeCell ref="AN92:AR92"/>
    <mergeCell ref="AS92:AW92"/>
    <mergeCell ref="AX92:BA92"/>
    <mergeCell ref="BB92:BF92"/>
    <mergeCell ref="BG92:BK92"/>
    <mergeCell ref="BL92:BP92"/>
    <mergeCell ref="A92:C92"/>
    <mergeCell ref="D92:T92"/>
    <mergeCell ref="U92:Y92"/>
    <mergeCell ref="Z92:AD92"/>
    <mergeCell ref="AE92:AH92"/>
    <mergeCell ref="AI92:AM92"/>
    <mergeCell ref="AX91:BA91"/>
    <mergeCell ref="BB91:BF91"/>
    <mergeCell ref="BG91:BK91"/>
    <mergeCell ref="BL91:BP91"/>
    <mergeCell ref="BQ91:BT91"/>
    <mergeCell ref="BU91:BY91"/>
    <mergeCell ref="BQ90:BT90"/>
    <mergeCell ref="BU90:BY90"/>
    <mergeCell ref="A91:C91"/>
    <mergeCell ref="D91:T91"/>
    <mergeCell ref="U91:Y91"/>
    <mergeCell ref="Z91:AD91"/>
    <mergeCell ref="AE91:AH91"/>
    <mergeCell ref="AI91:AM91"/>
    <mergeCell ref="AN91:AR91"/>
    <mergeCell ref="AS91:AW91"/>
    <mergeCell ref="AN90:AR90"/>
    <mergeCell ref="AS90:AW90"/>
    <mergeCell ref="AX90:BA90"/>
    <mergeCell ref="BB90:BF90"/>
    <mergeCell ref="BG90:BK90"/>
    <mergeCell ref="BL90:BP90"/>
    <mergeCell ref="A90:C90"/>
    <mergeCell ref="D90:T90"/>
    <mergeCell ref="U90:Y90"/>
    <mergeCell ref="Z90:AD90"/>
    <mergeCell ref="AE90:AH90"/>
    <mergeCell ref="AI90:AM90"/>
    <mergeCell ref="AX89:BA89"/>
    <mergeCell ref="BB89:BF89"/>
    <mergeCell ref="BG89:BK89"/>
    <mergeCell ref="BL89:BP89"/>
    <mergeCell ref="BQ89:BT89"/>
    <mergeCell ref="BU89:BY89"/>
    <mergeCell ref="U89:Y89"/>
    <mergeCell ref="Z89:AD89"/>
    <mergeCell ref="AE89:AH89"/>
    <mergeCell ref="AI89:AM89"/>
    <mergeCell ref="AN89:AR89"/>
    <mergeCell ref="AS89:AW89"/>
    <mergeCell ref="BB82:BF82"/>
    <mergeCell ref="BG82:BK82"/>
    <mergeCell ref="A85:BL85"/>
    <mergeCell ref="A86:BL86"/>
    <mergeCell ref="A87:BY87"/>
    <mergeCell ref="A88:C89"/>
    <mergeCell ref="D88:T89"/>
    <mergeCell ref="U88:AM88"/>
    <mergeCell ref="AN88:BF88"/>
    <mergeCell ref="BG88:BY88"/>
    <mergeCell ref="BB81:BF81"/>
    <mergeCell ref="BG81:BK81"/>
    <mergeCell ref="A82:E82"/>
    <mergeCell ref="F82:W82"/>
    <mergeCell ref="X82:AB82"/>
    <mergeCell ref="AC82:AG82"/>
    <mergeCell ref="AH82:AL82"/>
    <mergeCell ref="AM82:AQ82"/>
    <mergeCell ref="AR82:AV82"/>
    <mergeCell ref="AW82:BA82"/>
    <mergeCell ref="BB80:BF80"/>
    <mergeCell ref="BG80:BK80"/>
    <mergeCell ref="A81:E81"/>
    <mergeCell ref="F81:W81"/>
    <mergeCell ref="X81:AB81"/>
    <mergeCell ref="AC81:AG81"/>
    <mergeCell ref="AH81:AL81"/>
    <mergeCell ref="AM81:AQ81"/>
    <mergeCell ref="AR81:AV81"/>
    <mergeCell ref="AW81:BA81"/>
    <mergeCell ref="BB79:BF79"/>
    <mergeCell ref="BG79:BK79"/>
    <mergeCell ref="A80:E80"/>
    <mergeCell ref="F80:W80"/>
    <mergeCell ref="X80:AB80"/>
    <mergeCell ref="AC80:AG80"/>
    <mergeCell ref="AH80:AL80"/>
    <mergeCell ref="AM80:AQ80"/>
    <mergeCell ref="AR80:AV80"/>
    <mergeCell ref="AW80:BA80"/>
    <mergeCell ref="A78:E79"/>
    <mergeCell ref="F78:W79"/>
    <mergeCell ref="X78:AQ78"/>
    <mergeCell ref="AR78:BK78"/>
    <mergeCell ref="X79:AB79"/>
    <mergeCell ref="AC79:AG79"/>
    <mergeCell ref="AH79:AL79"/>
    <mergeCell ref="AM79:AQ79"/>
    <mergeCell ref="AR79:AV79"/>
    <mergeCell ref="AW79:BA79"/>
    <mergeCell ref="AR71:AV71"/>
    <mergeCell ref="AW71:BA71"/>
    <mergeCell ref="BB71:BF71"/>
    <mergeCell ref="BG71:BK71"/>
    <mergeCell ref="A76:BL76"/>
    <mergeCell ref="A77:BK77"/>
    <mergeCell ref="AW72:BA72"/>
    <mergeCell ref="BB72:BF72"/>
    <mergeCell ref="BG72:BK72"/>
    <mergeCell ref="A73:D73"/>
    <mergeCell ref="AR70:AV70"/>
    <mergeCell ref="AW70:BA70"/>
    <mergeCell ref="BB70:BF70"/>
    <mergeCell ref="BG70:BK70"/>
    <mergeCell ref="A71:D71"/>
    <mergeCell ref="E71:W71"/>
    <mergeCell ref="X71:AB71"/>
    <mergeCell ref="AC71:AG71"/>
    <mergeCell ref="AH71:AL71"/>
    <mergeCell ref="AM71:AQ71"/>
    <mergeCell ref="AR69:AV69"/>
    <mergeCell ref="AW69:BA69"/>
    <mergeCell ref="BB69:BF69"/>
    <mergeCell ref="BG69:BK69"/>
    <mergeCell ref="A70:D70"/>
    <mergeCell ref="E70:W70"/>
    <mergeCell ref="X70:AB70"/>
    <mergeCell ref="AC70:AG70"/>
    <mergeCell ref="AH70:AL70"/>
    <mergeCell ref="AM70:AQ70"/>
    <mergeCell ref="A69:D69"/>
    <mergeCell ref="E69:W69"/>
    <mergeCell ref="X69:AB69"/>
    <mergeCell ref="AC69:AG69"/>
    <mergeCell ref="AH69:AL69"/>
    <mergeCell ref="AM69:AQ69"/>
    <mergeCell ref="AH68:AL68"/>
    <mergeCell ref="AM68:AQ68"/>
    <mergeCell ref="AR68:AV68"/>
    <mergeCell ref="AW68:BA68"/>
    <mergeCell ref="BB68:BF68"/>
    <mergeCell ref="BG68:BK68"/>
    <mergeCell ref="BQ63:BT63"/>
    <mergeCell ref="BU63:BY63"/>
    <mergeCell ref="A65:BL65"/>
    <mergeCell ref="A66:BK66"/>
    <mergeCell ref="A67:D68"/>
    <mergeCell ref="E67:W68"/>
    <mergeCell ref="X67:AQ67"/>
    <mergeCell ref="AR67:BK67"/>
    <mergeCell ref="X68:AB68"/>
    <mergeCell ref="AC68:AG68"/>
    <mergeCell ref="AN63:AR63"/>
    <mergeCell ref="AS63:AW63"/>
    <mergeCell ref="AX63:BA63"/>
    <mergeCell ref="BB63:BF63"/>
    <mergeCell ref="BG63:BK63"/>
    <mergeCell ref="BL63:BP63"/>
    <mergeCell ref="A63:E63"/>
    <mergeCell ref="F63:T63"/>
    <mergeCell ref="U63:Y63"/>
    <mergeCell ref="Z63:AD63"/>
    <mergeCell ref="AE63:AH63"/>
    <mergeCell ref="AI63:AM63"/>
    <mergeCell ref="AX62:BA62"/>
    <mergeCell ref="BB62:BF62"/>
    <mergeCell ref="BG62:BK62"/>
    <mergeCell ref="BL62:BP62"/>
    <mergeCell ref="BQ62:BT62"/>
    <mergeCell ref="BU62:BY62"/>
    <mergeCell ref="BQ61:BT61"/>
    <mergeCell ref="BU61:BY61"/>
    <mergeCell ref="A62:E62"/>
    <mergeCell ref="F62:T62"/>
    <mergeCell ref="U62:Y62"/>
    <mergeCell ref="Z62:AD62"/>
    <mergeCell ref="AE62:AH62"/>
    <mergeCell ref="AI62:AM62"/>
    <mergeCell ref="AN62:AR62"/>
    <mergeCell ref="AS62:AW62"/>
    <mergeCell ref="AN61:AR61"/>
    <mergeCell ref="AS61:AW61"/>
    <mergeCell ref="AX61:BA61"/>
    <mergeCell ref="BB61:BF61"/>
    <mergeCell ref="BG61:BK61"/>
    <mergeCell ref="BL61:BP61"/>
    <mergeCell ref="BG60:BK60"/>
    <mergeCell ref="BL60:BP60"/>
    <mergeCell ref="BQ60:BT60"/>
    <mergeCell ref="BU60:BY60"/>
    <mergeCell ref="A61:E61"/>
    <mergeCell ref="F61:T61"/>
    <mergeCell ref="U61:Y61"/>
    <mergeCell ref="Z61:AD61"/>
    <mergeCell ref="AE61:AH61"/>
    <mergeCell ref="AI61:AM61"/>
    <mergeCell ref="AE60:AH60"/>
    <mergeCell ref="AI60:AM60"/>
    <mergeCell ref="AN60:AR60"/>
    <mergeCell ref="AS60:AW60"/>
    <mergeCell ref="AX60:BA60"/>
    <mergeCell ref="BB60:BF60"/>
    <mergeCell ref="BU52:BY52"/>
    <mergeCell ref="A57:BL57"/>
    <mergeCell ref="A58:BY58"/>
    <mergeCell ref="A59:E60"/>
    <mergeCell ref="F59:T60"/>
    <mergeCell ref="U59:AM59"/>
    <mergeCell ref="AN59:BF59"/>
    <mergeCell ref="BG59:BY59"/>
    <mergeCell ref="U60:Y60"/>
    <mergeCell ref="Z60:AD60"/>
    <mergeCell ref="AS52:AW52"/>
    <mergeCell ref="AX52:BA52"/>
    <mergeCell ref="BB52:BF52"/>
    <mergeCell ref="BG52:BK52"/>
    <mergeCell ref="BL52:BP52"/>
    <mergeCell ref="BQ52:BT52"/>
    <mergeCell ref="BL51:BP51"/>
    <mergeCell ref="BQ51:BT51"/>
    <mergeCell ref="BU51:BY51"/>
    <mergeCell ref="A52:D52"/>
    <mergeCell ref="E52:T52"/>
    <mergeCell ref="U52:Y52"/>
    <mergeCell ref="Z52:AD52"/>
    <mergeCell ref="AE52:AH52"/>
    <mergeCell ref="AI52:AM52"/>
    <mergeCell ref="AN52:AR52"/>
    <mergeCell ref="AI51:AM51"/>
    <mergeCell ref="AN51:AR51"/>
    <mergeCell ref="AS51:AW51"/>
    <mergeCell ref="AX51:BA51"/>
    <mergeCell ref="BB51:BF51"/>
    <mergeCell ref="BG51:BK51"/>
    <mergeCell ref="BB50:BF50"/>
    <mergeCell ref="BG50:BK50"/>
    <mergeCell ref="BL50:BP50"/>
    <mergeCell ref="BQ50:BT50"/>
    <mergeCell ref="BU50:BY50"/>
    <mergeCell ref="A51:D51"/>
    <mergeCell ref="E51:T51"/>
    <mergeCell ref="U51:Y51"/>
    <mergeCell ref="Z51:AD51"/>
    <mergeCell ref="AE51:AH51"/>
    <mergeCell ref="BU49:BY49"/>
    <mergeCell ref="A50:D50"/>
    <mergeCell ref="E50:T50"/>
    <mergeCell ref="U50:Y50"/>
    <mergeCell ref="Z50:AD50"/>
    <mergeCell ref="AE50:AH50"/>
    <mergeCell ref="AI50:AM50"/>
    <mergeCell ref="AN50:AR50"/>
    <mergeCell ref="AS50:AW50"/>
    <mergeCell ref="AX50:BA50"/>
    <mergeCell ref="AS49:AW49"/>
    <mergeCell ref="AX49:BA49"/>
    <mergeCell ref="BB49:BF49"/>
    <mergeCell ref="BG49:BK49"/>
    <mergeCell ref="BL49:BP49"/>
    <mergeCell ref="BQ49:BT49"/>
    <mergeCell ref="A48:D49"/>
    <mergeCell ref="E48:T49"/>
    <mergeCell ref="U48:AM48"/>
    <mergeCell ref="AN48:BF48"/>
    <mergeCell ref="BG48:BY48"/>
    <mergeCell ref="U49:Y49"/>
    <mergeCell ref="Z49:AD49"/>
    <mergeCell ref="AE49:AH49"/>
    <mergeCell ref="AI49:AM49"/>
    <mergeCell ref="AN49:AR49"/>
    <mergeCell ref="AW40:BA40"/>
    <mergeCell ref="BB40:BF40"/>
    <mergeCell ref="BG40:BK40"/>
    <mergeCell ref="A45:BY45"/>
    <mergeCell ref="A46:BY46"/>
    <mergeCell ref="A47:BY47"/>
    <mergeCell ref="BG41:BK41"/>
    <mergeCell ref="A42:D42"/>
    <mergeCell ref="E42:W42"/>
    <mergeCell ref="X42:AB42"/>
    <mergeCell ref="AW39:BA39"/>
    <mergeCell ref="BB39:BF39"/>
    <mergeCell ref="BG39:BK39"/>
    <mergeCell ref="A40:D40"/>
    <mergeCell ref="E40:W40"/>
    <mergeCell ref="X40:AB40"/>
    <mergeCell ref="AC40:AG40"/>
    <mergeCell ref="AH40:AL40"/>
    <mergeCell ref="AM40:AQ40"/>
    <mergeCell ref="AR40:AV40"/>
    <mergeCell ref="AW38:BA38"/>
    <mergeCell ref="BB38:BF38"/>
    <mergeCell ref="BG38:BK38"/>
    <mergeCell ref="A39:D39"/>
    <mergeCell ref="E39:W39"/>
    <mergeCell ref="X39:AB39"/>
    <mergeCell ref="AC39:AG39"/>
    <mergeCell ref="AH39:AL39"/>
    <mergeCell ref="AM39:AQ39"/>
    <mergeCell ref="AR39:AV39"/>
    <mergeCell ref="AW37:BA37"/>
    <mergeCell ref="BB37:BF37"/>
    <mergeCell ref="BG37:BK37"/>
    <mergeCell ref="A38:D38"/>
    <mergeCell ref="E38:W38"/>
    <mergeCell ref="X38:AB38"/>
    <mergeCell ref="AC38:AG38"/>
    <mergeCell ref="AH38:AL38"/>
    <mergeCell ref="AM38:AQ38"/>
    <mergeCell ref="AR38:AV38"/>
    <mergeCell ref="A35:BK35"/>
    <mergeCell ref="A36:D37"/>
    <mergeCell ref="E36:W37"/>
    <mergeCell ref="X36:AQ36"/>
    <mergeCell ref="AR36:BK36"/>
    <mergeCell ref="X37:AB37"/>
    <mergeCell ref="AC37:AG37"/>
    <mergeCell ref="AH37:AL37"/>
    <mergeCell ref="AM37:AQ37"/>
    <mergeCell ref="AR37:AV37"/>
    <mergeCell ref="BB30:BF30"/>
    <mergeCell ref="BG30:BK30"/>
    <mergeCell ref="BL30:BP30"/>
    <mergeCell ref="BQ30:BT30"/>
    <mergeCell ref="BU30:BY30"/>
    <mergeCell ref="A34:BL34"/>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92 A140 A103">
    <cfRule type="cellIs" dxfId="10" priority="11" stopIfTrue="1" operator="equal">
      <formula>A91</formula>
    </cfRule>
  </conditionalFormatting>
  <conditionalFormatting sqref="A115:C115 A122:C122">
    <cfRule type="cellIs" dxfId="9" priority="12" stopIfTrue="1" operator="equal">
      <formula>A114</formula>
    </cfRule>
    <cfRule type="cellIs" dxfId="8" priority="13" stopIfTrue="1" operator="equal">
      <formula>0</formula>
    </cfRule>
  </conditionalFormatting>
  <conditionalFormatting sqref="A93">
    <cfRule type="cellIs" dxfId="7" priority="10" stopIfTrue="1" operator="equal">
      <formula>A92</formula>
    </cfRule>
  </conditionalFormatting>
  <conditionalFormatting sqref="A94">
    <cfRule type="cellIs" dxfId="6" priority="9" stopIfTrue="1" operator="equal">
      <formula>A93</formula>
    </cfRule>
  </conditionalFormatting>
  <conditionalFormatting sqref="A95">
    <cfRule type="cellIs" dxfId="5" priority="8" stopIfTrue="1" operator="equal">
      <formula>A94</formula>
    </cfRule>
  </conditionalFormatting>
  <conditionalFormatting sqref="A107">
    <cfRule type="cellIs" dxfId="4" priority="15" stopIfTrue="1" operator="equal">
      <formula>A103</formula>
    </cfRule>
  </conditionalFormatting>
  <conditionalFormatting sqref="A104">
    <cfRule type="cellIs" dxfId="3" priority="6" stopIfTrue="1" operator="equal">
      <formula>A103</formula>
    </cfRule>
  </conditionalFormatting>
  <conditionalFormatting sqref="A105">
    <cfRule type="cellIs" dxfId="2" priority="5" stopIfTrue="1" operator="equal">
      <formula>A104</formula>
    </cfRule>
  </conditionalFormatting>
  <conditionalFormatting sqref="A106">
    <cfRule type="cellIs" dxfId="1" priority="4" stopIfTrue="1" operator="equal">
      <formula>A105</formula>
    </cfRule>
  </conditionalFormatting>
  <conditionalFormatting sqref="A141">
    <cfRule type="cellIs" dxfId="0" priority="2" stopIfTrue="1" operator="equal">
      <formula>A140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КПК0118110</vt:lpstr>
      <vt:lpstr>'Додаток2 КПК0118110'!Область_печати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2019-10-19T14:09:19Z</cp:lastPrinted>
  <dcterms:created xsi:type="dcterms:W3CDTF">2016-07-02T12:27:50Z</dcterms:created>
  <dcterms:modified xsi:type="dcterms:W3CDTF">2021-11-26T13:22:35Z</dcterms:modified>
</cp:coreProperties>
</file>