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527"/>
  <workbookPr codeName="ЭтаКнига" defaultThemeVersion="166925"/>
  <mc:AlternateContent xmlns:mc="http://schemas.openxmlformats.org/markup-compatibility/2006">
    <mc:Choice Requires="x15">
      <x15ac:absPath xmlns:x15ac="http://schemas.microsoft.com/office/spreadsheetml/2010/11/ac" url="H:\"/>
    </mc:Choice>
  </mc:AlternateContent>
  <xr:revisionPtr revIDLastSave="0" documentId="8_{2492A4A7-3BE3-4812-96F5-D8A2090608FC}" xr6:coauthVersionLast="47" xr6:coauthVersionMax="47" xr10:uidLastSave="{00000000-0000-0000-0000-000000000000}"/>
  <bookViews>
    <workbookView xWindow="5145" yWindow="1650" windowWidth="21600" windowHeight="11385" tabRatio="522"/>
  </bookViews>
  <sheets>
    <sheet name="Додаток2 КПК0115062" sheetId="6" r:id="rId1"/>
  </sheets>
  <definedNames>
    <definedName name="_xlnm.Print_Area" localSheetId="0">'Додаток2 КПК0115062'!$A$1:$BY$210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H187" i="6" l="1"/>
  <c r="AT187" i="6"/>
  <c r="AJ187" i="6"/>
  <c r="BG178" i="6"/>
  <c r="AQ178" i="6"/>
  <c r="AZ155" i="6"/>
  <c r="AK155" i="6"/>
  <c r="AZ154" i="6"/>
  <c r="AK154" i="6"/>
  <c r="BO146" i="6"/>
  <c r="AZ146" i="6"/>
  <c r="AK146" i="6"/>
  <c r="BO145" i="6"/>
  <c r="AZ145" i="6"/>
  <c r="AK145" i="6"/>
  <c r="BD100" i="6"/>
  <c r="AJ100" i="6"/>
  <c r="BD99" i="6"/>
  <c r="AJ99" i="6"/>
  <c r="BD98" i="6"/>
  <c r="AJ98" i="6"/>
  <c r="BU90" i="6"/>
  <c r="BB90" i="6"/>
  <c r="AI90" i="6"/>
  <c r="BU89" i="6"/>
  <c r="BB89" i="6"/>
  <c r="AI89" i="6"/>
  <c r="BU88" i="6"/>
  <c r="BB88" i="6"/>
  <c r="AI88" i="6"/>
  <c r="BG78" i="6"/>
  <c r="AM78" i="6"/>
  <c r="BG70" i="6"/>
  <c r="AM70" i="6"/>
  <c r="BG69" i="6"/>
  <c r="AM69" i="6"/>
  <c r="BG68" i="6"/>
  <c r="AM68" i="6"/>
  <c r="BU60" i="6"/>
  <c r="BB60" i="6"/>
  <c r="AI60" i="6"/>
  <c r="BU52" i="6"/>
  <c r="BB52" i="6"/>
  <c r="AI52"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<sst xmlns="http://schemas.openxmlformats.org/spreadsheetml/2006/main" count="652" uniqueCount="235">
  <si>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</si>
  <si>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</si>
  <si>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</si>
  <si>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</si>
  <si>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</si>
  <si>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</si>
  <si>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</si>
  <si>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</si>
  <si>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</si>
  <si>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</si>
  <si>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</si>
  <si>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</si>
  <si>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</si>
  <si>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</si>
  <si>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</si>
  <si>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</si>
  <si>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</si>
  <si>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</si>
  <si>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</si>
  <si>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</si>
  <si>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</si>
  <si>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</si>
  <si>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</si>
  <si>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</si>
  <si>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</si>
  <si>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</si>
  <si>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</si>
  <si>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</si>
  <si>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</si>
  <si>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</si>
  <si>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</si>
  <si>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</si>
  <si>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</si>
  <si>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</si>
  <si>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</si>
  <si>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</si>
  <si>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</si>
  <si>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</si>
  <si>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</si>
  <si>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</si>
  <si>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</si>
  <si>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</si>
  <si>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</si>
  <si>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</si>
  <si>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</si>
  <si>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</si>
  <si>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</si>
  <si>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</si>
  <si>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</si>
  <si>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</si>
  <si>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</si>
  <si>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</si>
  <si>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</si>
  <si>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</si>
  <si>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</si>
  <si>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</si>
  <si>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</si>
  <si>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</si>
  <si>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</si>
  <si>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</si>
  <si>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</si>
  <si>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</si>
  <si>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</si>
  <si>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</si>
  <si>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</si>
  <si>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</si>
  <si>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</si>
  <si>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</si>
  <si>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</si>
  <si>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</si>
  <si>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</si>
  <si>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</si>
  <si>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</si>
  <si>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</si>
  <si>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</si>
  <si>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</si>
  <si>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</si>
  <si>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</si>
  <si>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</si>
  <si>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</si>
  <si>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</si>
  <si>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</si>
  <si>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</si>
  <si>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</si>
  <si>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</si>
  <si>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</si>
  <si>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</si>
  <si>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</si>
  <si>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</si>
  <si>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</si>
  <si>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</si>
  <si>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</si>
  <si>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</si>
  <si>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</si>
  <si>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</si>
  <si>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</si>
  <si>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</si>
  <si>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</si>
  <si>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</si>
  <si>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</si>
  <si>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</si>
  <si>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</si>
  <si>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</si>
  <si>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</si>
  <si>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</si>
  <si>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</si>
  <si>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</si>
  <si>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</si>
  <si>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</si>
  <si>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</si>
  <si>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</si>
  <si>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</si>
  <si>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</si>
  <si>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</si>
  <si>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</si>
  <si>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</si>
  <si>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</si>
  <si>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</si>
  <si>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</si>
  <si>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</si>
  <si>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</si>
  <si>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</si>
  <si>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</si>
  <si>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</si>
  <si>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</si>
  <si>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</si>
  <si>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</si>
  <si>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</si>
  <si>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</si>
  <si>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</si>
  <si>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</si>
  <si>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</si>
  <si>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</si>
  <si>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</si>
  <si>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</si>
  <si>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</si>
  <si>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</si>
  <si>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</si>
  <si>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</si>
  <si>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</si>
  <si>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</si>
  <si>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</si>
  <si>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</si>
  <si>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</si>
  <si>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</si>
  <si>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</si>
  <si>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</si>
  <si>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</si>
  <si>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</si>
  <si>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</si>
  <si>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</si>
  <si>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</si>
  <si>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</si>
  <si>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</si>
  <si>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</si>
  <si>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</si>
  <si>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</si>
  <si>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</si>
  <si>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</si>
  <si>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</si>
  <si>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</si>
  <si>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</si>
  <si>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</si>
  <si>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</si>
  <si>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</si>
  <si>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</si>
  <si>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</si>
  <si>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</si>
  <si>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</si>
  <si>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</si>
  <si>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</si>
  <si>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</si>
  <si>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</si>
  <si>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</si>
  <si>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Субсидії та поточні трансферти підприємствам (установам, організаціям)</t>
  </si>
  <si>
    <t>Інші виплати населенню</t>
  </si>
  <si>
    <t>Субсидії та поточні трансфертм підприємствам (установам, організаціям)</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</si>
  <si>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</si>
  <si>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</si>
  <si>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</si>
  <si>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Комплексна програма розвитку фізичної культури та спорту на території Черкаської територіальної громади на 2021 рік</t>
  </si>
  <si>
    <t>рІшення Черкаської селищної ради від 13.08.2021 року № 13-12/VIII</t>
  </si>
  <si>
    <t>Бюджетний кодекс України, Закон України “Про місцеве самоврядування в Україні”, наказ МФУ  від 26.08.2014 року № 836 “Про затвердження правил складання паспортів бюджетних програм місцевих бюджетів та звітів про їх виконання”, наказ МФУ "Про затвердження складових програмної класифікації видатків та кредитування місцевих бюджетів", наказ Міністерства молоді та спорту України "Про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 "Комплексна програма розвитку фізичної культури та спорту на території Черкаської територіальної громади на 2021 рік" зі змінами, затверджена рішенням Черкаської селищної ради  від 13.08.2021 року № 13-12/VIII, рішення Черкаської селищної ради від 24.12.2020 року № 19-03/VIII “Про бюджет Черкаської селищної територіальної громади  на 2021 р.” зі змінами</t>
  </si>
  <si>
    <t>Створення умов для розвитку  фізичної культури і спорту</t>
  </si>
  <si>
    <t>Заохочення видатних спортсменів, тренерів та діячів фізичної культури і спорту регіону; _x000D_
Сприяння діяльності закладів фізичної культури і спорту та організацій фізкультурно-спортивної спрямованості</t>
  </si>
  <si>
    <t>(0)(1)</t>
  </si>
  <si>
    <t>Черкаська селищна рада</t>
  </si>
  <si>
    <t>Селищний голова</t>
  </si>
  <si>
    <t>Начальник відділу - головний бухгалтер</t>
  </si>
  <si>
    <t>Юрій ТАРАН</t>
  </si>
  <si>
    <t>Інна ЗАВАДСЬКА</t>
  </si>
  <si>
    <t>21927787</t>
  </si>
  <si>
    <t>0457000000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</si>
  <si>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</si>
  <si>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</si>
  <si>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</si>
  <si>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</si>
  <si>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</si>
  <si>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</si>
  <si>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</si>
  <si>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</si>
  <si>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</si>
  <si>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</si>
  <si>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</si>
  <si>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</si>
  <si>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</si>
  <si>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</si>
  <si>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</si>
  <si>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</si>
  <si>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</si>
  <si>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</si>
  <si>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</si>
  <si>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</si>
  <si>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</si>
  <si>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</si>
  <si>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</si>
  <si>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</si>
  <si>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</si>
  <si>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</si>
  <si>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</si>
  <si>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</si>
  <si>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</si>
  <si>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</si>
  <si>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</si>
  <si>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</si>
  <si>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</si>
  <si>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</si>
  <si>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</si>
  <si>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</si>
  <si>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</si>
  <si>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(0)(1)(1)(5)(0)(6)(2)</t>
  </si>
  <si>
    <t>(5)(0)(6)(2)</t>
  </si>
  <si>
    <t>(0)(8)(1)(0)</t>
  </si>
  <si>
    <t>Підтримка спорту вищих досягнень та організацій, які здійснюють фізкультурно-спортивну діяльність в регіоні</t>
  </si>
  <si>
    <t>(0)(1)(1)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</si>
</sst>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2">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6"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1" fillId="0" borderId="5" xfId="0" applyNumberFormat="1"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4" fillId="0" borderId="5" xfId="0" applyNumberFormat="1" applyFont="1" applyBorder="1" applyAlignment="1">
      <alignment horizontal="right" vertical="center" wrapText="1"/>
    </xf>
    <xf numFmtId="0"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Обычный"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11"/>
  <sheetViews>
    <sheetView tabSelected="1"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1" t="s">
        <v>115</v>
      </c>
      <c r="BO1" s="81"/>
      <c r="BP1" s="81"/>
      <c r="BQ1" s="81"/>
      <c r="BR1" s="81"/>
      <c r="BS1" s="81"/>
      <c r="BT1" s="81"/>
      <c r="BU1" s="81"/>
      <c r="BV1" s="81"/>
      <c r="BW1" s="81"/>
      <c r="BX1" s="81"/>
      <c r="BY1" s="81"/>
      <c r="BZ1" s="81"/>
    </row>
    <row r="2" spans="1:79" ht="14.25" customHeight="1" x14ac:dyDescent="0.2">
      <c r="A2" s="32" t="s">
        <v>217</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25" t="s">
        <v>186</v>
      </c>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8"/>
      <c r="AH4" s="35" t="s">
        <v>185</v>
      </c>
      <c r="AI4" s="35"/>
      <c r="AJ4" s="35"/>
      <c r="AK4" s="35"/>
      <c r="AL4" s="35"/>
      <c r="AM4" s="35"/>
      <c r="AN4" s="35"/>
      <c r="AO4" s="35"/>
      <c r="AP4" s="35"/>
      <c r="AQ4" s="35"/>
      <c r="AR4" s="35"/>
      <c r="AS4" s="8"/>
      <c r="AT4" s="130" t="s">
        <v>191</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5" t="s">
        <v>186</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8"/>
      <c r="AH7" s="35" t="s">
        <v>234</v>
      </c>
      <c r="AI7" s="35"/>
      <c r="AJ7" s="35"/>
      <c r="AK7" s="35"/>
      <c r="AL7" s="35"/>
      <c r="AM7" s="35"/>
      <c r="AN7" s="35"/>
      <c r="AO7" s="35"/>
      <c r="AP7" s="35"/>
      <c r="AQ7" s="35"/>
      <c r="AR7" s="35"/>
      <c r="AS7" s="35"/>
      <c r="AT7" s="35"/>
      <c r="AU7" s="35"/>
      <c r="AV7" s="35"/>
      <c r="AW7" s="35"/>
      <c r="AX7" s="35"/>
      <c r="AY7" s="35"/>
      <c r="AZ7" s="35"/>
      <c r="BA7" s="35"/>
      <c r="BB7" s="15"/>
      <c r="BC7" s="130" t="s">
        <v>191</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28.5" customHeight="1" x14ac:dyDescent="0.2">
      <c r="A10" s="11" t="s">
        <v>164</v>
      </c>
      <c r="B10" s="35" t="s">
        <v>230</v>
      </c>
      <c r="C10" s="35"/>
      <c r="D10" s="35"/>
      <c r="E10" s="35"/>
      <c r="F10" s="35"/>
      <c r="G10" s="35"/>
      <c r="H10" s="35"/>
      <c r="I10" s="35"/>
      <c r="J10" s="35"/>
      <c r="K10" s="35"/>
      <c r="L10" s="35"/>
      <c r="N10" s="35" t="s">
        <v>231</v>
      </c>
      <c r="O10" s="35"/>
      <c r="P10" s="35"/>
      <c r="Q10" s="35"/>
      <c r="R10" s="35"/>
      <c r="S10" s="35"/>
      <c r="T10" s="35"/>
      <c r="U10" s="35"/>
      <c r="V10" s="35"/>
      <c r="W10" s="35"/>
      <c r="X10" s="35"/>
      <c r="Y10" s="35"/>
      <c r="Z10" s="15"/>
      <c r="AA10" s="35" t="s">
        <v>232</v>
      </c>
      <c r="AB10" s="35"/>
      <c r="AC10" s="35"/>
      <c r="AD10" s="35"/>
      <c r="AE10" s="35"/>
      <c r="AF10" s="35"/>
      <c r="AG10" s="35"/>
      <c r="AH10" s="35"/>
      <c r="AI10" s="35"/>
      <c r="AJ10" s="15"/>
      <c r="AK10" s="131" t="s">
        <v>233</v>
      </c>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20"/>
      <c r="BL10" s="130" t="s">
        <v>192</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218</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3" t="s">
        <v>183</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2" t="s">
        <v>149</v>
      </c>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row>
    <row r="18" spans="1:79" ht="30" customHeight="1" x14ac:dyDescent="0.2">
      <c r="A18" s="123" t="s">
        <v>184</v>
      </c>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60" customHeight="1" x14ac:dyDescent="0.2">
      <c r="A21" s="123" t="s">
        <v>182</v>
      </c>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80" t="s">
        <v>203</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row>
    <row r="25" spans="1:79" ht="15" customHeight="1" x14ac:dyDescent="0.2">
      <c r="A25" s="31" t="s">
        <v>193</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194</v>
      </c>
      <c r="V26" s="27"/>
      <c r="W26" s="27"/>
      <c r="X26" s="27"/>
      <c r="Y26" s="27"/>
      <c r="Z26" s="27"/>
      <c r="AA26" s="27"/>
      <c r="AB26" s="27"/>
      <c r="AC26" s="27"/>
      <c r="AD26" s="27"/>
      <c r="AE26" s="27"/>
      <c r="AF26" s="27"/>
      <c r="AG26" s="27"/>
      <c r="AH26" s="27"/>
      <c r="AI26" s="27"/>
      <c r="AJ26" s="27"/>
      <c r="AK26" s="27"/>
      <c r="AL26" s="27"/>
      <c r="AM26" s="27"/>
      <c r="AN26" s="27" t="s">
        <v>197</v>
      </c>
      <c r="AO26" s="27"/>
      <c r="AP26" s="27"/>
      <c r="AQ26" s="27"/>
      <c r="AR26" s="27"/>
      <c r="AS26" s="27"/>
      <c r="AT26" s="27"/>
      <c r="AU26" s="27"/>
      <c r="AV26" s="27"/>
      <c r="AW26" s="27"/>
      <c r="AX26" s="27"/>
      <c r="AY26" s="27"/>
      <c r="AZ26" s="27"/>
      <c r="BA26" s="27"/>
      <c r="BB26" s="27"/>
      <c r="BC26" s="27"/>
      <c r="BD26" s="27"/>
      <c r="BE26" s="27"/>
      <c r="BF26" s="27"/>
      <c r="BG26" s="27" t="s">
        <v>204</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3" t="s">
        <v>65</v>
      </c>
      <c r="V29" s="84"/>
      <c r="W29" s="84"/>
      <c r="X29" s="84"/>
      <c r="Y29" s="85"/>
      <c r="Z29" s="83" t="s">
        <v>66</v>
      </c>
      <c r="AA29" s="84"/>
      <c r="AB29" s="84"/>
      <c r="AC29" s="84"/>
      <c r="AD29" s="85"/>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100" customFormat="1" ht="12.75" customHeight="1" x14ac:dyDescent="0.2">
      <c r="A30" s="90"/>
      <c r="B30" s="91"/>
      <c r="C30" s="91"/>
      <c r="D30" s="92"/>
      <c r="E30" s="93" t="s">
        <v>172</v>
      </c>
      <c r="F30" s="94"/>
      <c r="G30" s="94"/>
      <c r="H30" s="94"/>
      <c r="I30" s="94"/>
      <c r="J30" s="94"/>
      <c r="K30" s="94"/>
      <c r="L30" s="94"/>
      <c r="M30" s="94"/>
      <c r="N30" s="94"/>
      <c r="O30" s="94"/>
      <c r="P30" s="94"/>
      <c r="Q30" s="94"/>
      <c r="R30" s="94"/>
      <c r="S30" s="94"/>
      <c r="T30" s="95"/>
      <c r="U30" s="96">
        <v>0</v>
      </c>
      <c r="V30" s="96"/>
      <c r="W30" s="96"/>
      <c r="X30" s="96"/>
      <c r="Y30" s="96"/>
      <c r="Z30" s="96" t="s">
        <v>173</v>
      </c>
      <c r="AA30" s="96"/>
      <c r="AB30" s="96"/>
      <c r="AC30" s="96"/>
      <c r="AD30" s="96"/>
      <c r="AE30" s="97" t="s">
        <v>173</v>
      </c>
      <c r="AF30" s="98"/>
      <c r="AG30" s="98"/>
      <c r="AH30" s="99"/>
      <c r="AI30" s="97">
        <f>IF(ISNUMBER(U30),U30,0)+IF(ISNUMBER(Z30),Z30,0)</f>
        <v>0</v>
      </c>
      <c r="AJ30" s="98"/>
      <c r="AK30" s="98"/>
      <c r="AL30" s="98"/>
      <c r="AM30" s="99"/>
      <c r="AN30" s="97">
        <v>0</v>
      </c>
      <c r="AO30" s="98"/>
      <c r="AP30" s="98"/>
      <c r="AQ30" s="98"/>
      <c r="AR30" s="99"/>
      <c r="AS30" s="97" t="s">
        <v>173</v>
      </c>
      <c r="AT30" s="98"/>
      <c r="AU30" s="98"/>
      <c r="AV30" s="98"/>
      <c r="AW30" s="99"/>
      <c r="AX30" s="97" t="s">
        <v>173</v>
      </c>
      <c r="AY30" s="98"/>
      <c r="AZ30" s="98"/>
      <c r="BA30" s="99"/>
      <c r="BB30" s="97">
        <f>IF(ISNUMBER(AN30),AN30,0)+IF(ISNUMBER(AS30),AS30,0)</f>
        <v>0</v>
      </c>
      <c r="BC30" s="98"/>
      <c r="BD30" s="98"/>
      <c r="BE30" s="98"/>
      <c r="BF30" s="99"/>
      <c r="BG30" s="97">
        <v>173000</v>
      </c>
      <c r="BH30" s="98"/>
      <c r="BI30" s="98"/>
      <c r="BJ30" s="98"/>
      <c r="BK30" s="99"/>
      <c r="BL30" s="97" t="s">
        <v>173</v>
      </c>
      <c r="BM30" s="98"/>
      <c r="BN30" s="98"/>
      <c r="BO30" s="98"/>
      <c r="BP30" s="99"/>
      <c r="BQ30" s="97" t="s">
        <v>173</v>
      </c>
      <c r="BR30" s="98"/>
      <c r="BS30" s="98"/>
      <c r="BT30" s="99"/>
      <c r="BU30" s="97">
        <f>IF(ISNUMBER(BG30),BG30,0)+IF(ISNUMBER(BL30),BL30,0)</f>
        <v>173000</v>
      </c>
      <c r="BV30" s="98"/>
      <c r="BW30" s="98"/>
      <c r="BX30" s="98"/>
      <c r="BY30" s="99"/>
      <c r="CA30" s="100" t="s">
        <v>22</v>
      </c>
    </row>
    <row r="31" spans="1:79" s="6" customFormat="1" ht="12.75" customHeight="1" x14ac:dyDescent="0.2">
      <c r="A31" s="87"/>
      <c r="B31" s="88"/>
      <c r="C31" s="88"/>
      <c r="D31" s="89"/>
      <c r="E31" s="101" t="s">
        <v>147</v>
      </c>
      <c r="F31" s="102"/>
      <c r="G31" s="102"/>
      <c r="H31" s="102"/>
      <c r="I31" s="102"/>
      <c r="J31" s="102"/>
      <c r="K31" s="102"/>
      <c r="L31" s="102"/>
      <c r="M31" s="102"/>
      <c r="N31" s="102"/>
      <c r="O31" s="102"/>
      <c r="P31" s="102"/>
      <c r="Q31" s="102"/>
      <c r="R31" s="102"/>
      <c r="S31" s="102"/>
      <c r="T31" s="103"/>
      <c r="U31" s="104">
        <v>0</v>
      </c>
      <c r="V31" s="104"/>
      <c r="W31" s="104"/>
      <c r="X31" s="104"/>
      <c r="Y31" s="104"/>
      <c r="Z31" s="104">
        <v>0</v>
      </c>
      <c r="AA31" s="104"/>
      <c r="AB31" s="104"/>
      <c r="AC31" s="104"/>
      <c r="AD31" s="104"/>
      <c r="AE31" s="105">
        <v>0</v>
      </c>
      <c r="AF31" s="106"/>
      <c r="AG31" s="106"/>
      <c r="AH31" s="107"/>
      <c r="AI31" s="105">
        <f>IF(ISNUMBER(U31),U31,0)+IF(ISNUMBER(Z31),Z31,0)</f>
        <v>0</v>
      </c>
      <c r="AJ31" s="106"/>
      <c r="AK31" s="106"/>
      <c r="AL31" s="106"/>
      <c r="AM31" s="107"/>
      <c r="AN31" s="105">
        <v>0</v>
      </c>
      <c r="AO31" s="106"/>
      <c r="AP31" s="106"/>
      <c r="AQ31" s="106"/>
      <c r="AR31" s="107"/>
      <c r="AS31" s="105">
        <v>0</v>
      </c>
      <c r="AT31" s="106"/>
      <c r="AU31" s="106"/>
      <c r="AV31" s="106"/>
      <c r="AW31" s="107"/>
      <c r="AX31" s="105">
        <v>0</v>
      </c>
      <c r="AY31" s="106"/>
      <c r="AZ31" s="106"/>
      <c r="BA31" s="107"/>
      <c r="BB31" s="105">
        <f>IF(ISNUMBER(AN31),AN31,0)+IF(ISNUMBER(AS31),AS31,0)</f>
        <v>0</v>
      </c>
      <c r="BC31" s="106"/>
      <c r="BD31" s="106"/>
      <c r="BE31" s="106"/>
      <c r="BF31" s="107"/>
      <c r="BG31" s="105">
        <v>173000</v>
      </c>
      <c r="BH31" s="106"/>
      <c r="BI31" s="106"/>
      <c r="BJ31" s="106"/>
      <c r="BK31" s="107"/>
      <c r="BL31" s="105">
        <v>0</v>
      </c>
      <c r="BM31" s="106"/>
      <c r="BN31" s="106"/>
      <c r="BO31" s="106"/>
      <c r="BP31" s="107"/>
      <c r="BQ31" s="105">
        <v>0</v>
      </c>
      <c r="BR31" s="106"/>
      <c r="BS31" s="106"/>
      <c r="BT31" s="107"/>
      <c r="BU31" s="105">
        <f>IF(ISNUMBER(BG31),BG31,0)+IF(ISNUMBER(BL31),BL31,0)</f>
        <v>173000</v>
      </c>
      <c r="BV31" s="106"/>
      <c r="BW31" s="106"/>
      <c r="BX31" s="106"/>
      <c r="BY31" s="107"/>
    </row>
    <row r="33" spans="1:79" ht="14.25" customHeight="1" x14ac:dyDescent="0.2">
      <c r="A33" s="80" t="s">
        <v>219</v>
      </c>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row>
    <row r="34" spans="1:79" ht="15" customHeight="1" x14ac:dyDescent="0.2">
      <c r="A34" s="44" t="s">
        <v>193</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row>
    <row r="35" spans="1:79" ht="22.5" customHeight="1" x14ac:dyDescent="0.2">
      <c r="A35" s="54" t="s">
        <v>2</v>
      </c>
      <c r="B35" s="55"/>
      <c r="C35" s="55"/>
      <c r="D35" s="56"/>
      <c r="E35" s="54" t="s">
        <v>19</v>
      </c>
      <c r="F35" s="55"/>
      <c r="G35" s="55"/>
      <c r="H35" s="55"/>
      <c r="I35" s="55"/>
      <c r="J35" s="55"/>
      <c r="K35" s="55"/>
      <c r="L35" s="55"/>
      <c r="M35" s="55"/>
      <c r="N35" s="55"/>
      <c r="O35" s="55"/>
      <c r="P35" s="55"/>
      <c r="Q35" s="55"/>
      <c r="R35" s="55"/>
      <c r="S35" s="55"/>
      <c r="T35" s="55"/>
      <c r="U35" s="55"/>
      <c r="V35" s="55"/>
      <c r="W35" s="56"/>
      <c r="X35" s="36" t="s">
        <v>215</v>
      </c>
      <c r="Y35" s="37"/>
      <c r="Z35" s="37"/>
      <c r="AA35" s="37"/>
      <c r="AB35" s="37"/>
      <c r="AC35" s="37"/>
      <c r="AD35" s="37"/>
      <c r="AE35" s="37"/>
      <c r="AF35" s="37"/>
      <c r="AG35" s="37"/>
      <c r="AH35" s="37"/>
      <c r="AI35" s="37"/>
      <c r="AJ35" s="37"/>
      <c r="AK35" s="37"/>
      <c r="AL35" s="37"/>
      <c r="AM35" s="37"/>
      <c r="AN35" s="37"/>
      <c r="AO35" s="37"/>
      <c r="AP35" s="37"/>
      <c r="AQ35" s="38"/>
      <c r="AR35" s="27" t="s">
        <v>220</v>
      </c>
      <c r="AS35" s="27"/>
      <c r="AT35" s="27"/>
      <c r="AU35" s="27"/>
      <c r="AV35" s="27"/>
      <c r="AW35" s="27"/>
      <c r="AX35" s="27"/>
      <c r="AY35" s="27"/>
      <c r="AZ35" s="27"/>
      <c r="BA35" s="27"/>
      <c r="BB35" s="27"/>
      <c r="BC35" s="27"/>
      <c r="BD35" s="27"/>
      <c r="BE35" s="27"/>
      <c r="BF35" s="27"/>
      <c r="BG35" s="27"/>
      <c r="BH35" s="27"/>
      <c r="BI35" s="27"/>
      <c r="BJ35" s="27"/>
      <c r="BK35" s="27"/>
    </row>
    <row r="36" spans="1:79" ht="36" customHeight="1" x14ac:dyDescent="0.2">
      <c r="A36" s="57"/>
      <c r="B36" s="58"/>
      <c r="C36" s="58"/>
      <c r="D36" s="59"/>
      <c r="E36" s="57"/>
      <c r="F36" s="58"/>
      <c r="G36" s="58"/>
      <c r="H36" s="58"/>
      <c r="I36" s="58"/>
      <c r="J36" s="58"/>
      <c r="K36" s="58"/>
      <c r="L36" s="58"/>
      <c r="M36" s="58"/>
      <c r="N36" s="58"/>
      <c r="O36" s="58"/>
      <c r="P36" s="58"/>
      <c r="Q36" s="58"/>
      <c r="R36" s="58"/>
      <c r="S36" s="58"/>
      <c r="T36" s="58"/>
      <c r="U36" s="58"/>
      <c r="V36" s="58"/>
      <c r="W36" s="59"/>
      <c r="X36" s="27" t="s">
        <v>4</v>
      </c>
      <c r="Y36" s="27"/>
      <c r="Z36" s="27"/>
      <c r="AA36" s="27"/>
      <c r="AB36" s="27"/>
      <c r="AC36" s="27" t="s">
        <v>3</v>
      </c>
      <c r="AD36" s="27"/>
      <c r="AE36" s="27"/>
      <c r="AF36" s="27"/>
      <c r="AG36" s="27"/>
      <c r="AH36" s="51" t="s">
        <v>116</v>
      </c>
      <c r="AI36" s="52"/>
      <c r="AJ36" s="52"/>
      <c r="AK36" s="52"/>
      <c r="AL36" s="53"/>
      <c r="AM36" s="36" t="s">
        <v>5</v>
      </c>
      <c r="AN36" s="37"/>
      <c r="AO36" s="37"/>
      <c r="AP36" s="37"/>
      <c r="AQ36" s="38"/>
      <c r="AR36" s="36" t="s">
        <v>4</v>
      </c>
      <c r="AS36" s="37"/>
      <c r="AT36" s="37"/>
      <c r="AU36" s="37"/>
      <c r="AV36" s="38"/>
      <c r="AW36" s="36" t="s">
        <v>3</v>
      </c>
      <c r="AX36" s="37"/>
      <c r="AY36" s="37"/>
      <c r="AZ36" s="37"/>
      <c r="BA36" s="38"/>
      <c r="BB36" s="51" t="s">
        <v>116</v>
      </c>
      <c r="BC36" s="52"/>
      <c r="BD36" s="52"/>
      <c r="BE36" s="52"/>
      <c r="BF36" s="53"/>
      <c r="BG36" s="36" t="s">
        <v>96</v>
      </c>
      <c r="BH36" s="37"/>
      <c r="BI36" s="37"/>
      <c r="BJ36" s="37"/>
      <c r="BK36" s="38"/>
    </row>
    <row r="37" spans="1:79" ht="15" customHeight="1" x14ac:dyDescent="0.2">
      <c r="A37" s="36">
        <v>1</v>
      </c>
      <c r="B37" s="37"/>
      <c r="C37" s="37"/>
      <c r="D37" s="38"/>
      <c r="E37" s="36">
        <v>2</v>
      </c>
      <c r="F37" s="37"/>
      <c r="G37" s="37"/>
      <c r="H37" s="37"/>
      <c r="I37" s="37"/>
      <c r="J37" s="37"/>
      <c r="K37" s="37"/>
      <c r="L37" s="37"/>
      <c r="M37" s="37"/>
      <c r="N37" s="37"/>
      <c r="O37" s="37"/>
      <c r="P37" s="37"/>
      <c r="Q37" s="37"/>
      <c r="R37" s="37"/>
      <c r="S37" s="37"/>
      <c r="T37" s="37"/>
      <c r="U37" s="37"/>
      <c r="V37" s="37"/>
      <c r="W37" s="38"/>
      <c r="X37" s="27">
        <v>3</v>
      </c>
      <c r="Y37" s="27"/>
      <c r="Z37" s="27"/>
      <c r="AA37" s="27"/>
      <c r="AB37" s="27"/>
      <c r="AC37" s="27">
        <v>4</v>
      </c>
      <c r="AD37" s="27"/>
      <c r="AE37" s="27"/>
      <c r="AF37" s="27"/>
      <c r="AG37" s="27"/>
      <c r="AH37" s="27">
        <v>5</v>
      </c>
      <c r="AI37" s="27"/>
      <c r="AJ37" s="27"/>
      <c r="AK37" s="27"/>
      <c r="AL37" s="27"/>
      <c r="AM37" s="27">
        <v>6</v>
      </c>
      <c r="AN37" s="27"/>
      <c r="AO37" s="27"/>
      <c r="AP37" s="27"/>
      <c r="AQ37" s="27"/>
      <c r="AR37" s="36">
        <v>7</v>
      </c>
      <c r="AS37" s="37"/>
      <c r="AT37" s="37"/>
      <c r="AU37" s="37"/>
      <c r="AV37" s="38"/>
      <c r="AW37" s="36">
        <v>8</v>
      </c>
      <c r="AX37" s="37"/>
      <c r="AY37" s="37"/>
      <c r="AZ37" s="37"/>
      <c r="BA37" s="38"/>
      <c r="BB37" s="36">
        <v>9</v>
      </c>
      <c r="BC37" s="37"/>
      <c r="BD37" s="37"/>
      <c r="BE37" s="37"/>
      <c r="BF37" s="38"/>
      <c r="BG37" s="36">
        <v>10</v>
      </c>
      <c r="BH37" s="37"/>
      <c r="BI37" s="37"/>
      <c r="BJ37" s="37"/>
      <c r="BK37" s="38"/>
    </row>
    <row r="38" spans="1:79" ht="20.25" hidden="1" customHeight="1" x14ac:dyDescent="0.2">
      <c r="A38" s="39" t="s">
        <v>56</v>
      </c>
      <c r="B38" s="40"/>
      <c r="C38" s="40"/>
      <c r="D38" s="41"/>
      <c r="E38" s="39" t="s">
        <v>57</v>
      </c>
      <c r="F38" s="40"/>
      <c r="G38" s="40"/>
      <c r="H38" s="40"/>
      <c r="I38" s="40"/>
      <c r="J38" s="40"/>
      <c r="K38" s="40"/>
      <c r="L38" s="40"/>
      <c r="M38" s="40"/>
      <c r="N38" s="40"/>
      <c r="O38" s="40"/>
      <c r="P38" s="40"/>
      <c r="Q38" s="40"/>
      <c r="R38" s="40"/>
      <c r="S38" s="40"/>
      <c r="T38" s="40"/>
      <c r="U38" s="40"/>
      <c r="V38" s="40"/>
      <c r="W38" s="41"/>
      <c r="X38" s="26" t="s">
        <v>60</v>
      </c>
      <c r="Y38" s="26"/>
      <c r="Z38" s="26"/>
      <c r="AA38" s="26"/>
      <c r="AB38" s="26"/>
      <c r="AC38" s="26" t="s">
        <v>61</v>
      </c>
      <c r="AD38" s="26"/>
      <c r="AE38" s="26"/>
      <c r="AF38" s="26"/>
      <c r="AG38" s="26"/>
      <c r="AH38" s="39" t="s">
        <v>94</v>
      </c>
      <c r="AI38" s="40"/>
      <c r="AJ38" s="40"/>
      <c r="AK38" s="40"/>
      <c r="AL38" s="41"/>
      <c r="AM38" s="47" t="s">
        <v>171</v>
      </c>
      <c r="AN38" s="48"/>
      <c r="AO38" s="48"/>
      <c r="AP38" s="48"/>
      <c r="AQ38" s="49"/>
      <c r="AR38" s="39" t="s">
        <v>62</v>
      </c>
      <c r="AS38" s="40"/>
      <c r="AT38" s="40"/>
      <c r="AU38" s="40"/>
      <c r="AV38" s="41"/>
      <c r="AW38" s="39" t="s">
        <v>63</v>
      </c>
      <c r="AX38" s="40"/>
      <c r="AY38" s="40"/>
      <c r="AZ38" s="40"/>
      <c r="BA38" s="41"/>
      <c r="BB38" s="39" t="s">
        <v>95</v>
      </c>
      <c r="BC38" s="40"/>
      <c r="BD38" s="40"/>
      <c r="BE38" s="40"/>
      <c r="BF38" s="41"/>
      <c r="BG38" s="47" t="s">
        <v>171</v>
      </c>
      <c r="BH38" s="48"/>
      <c r="BI38" s="48"/>
      <c r="BJ38" s="48"/>
      <c r="BK38" s="49"/>
      <c r="CA38" t="s">
        <v>23</v>
      </c>
    </row>
    <row r="39" spans="1:79" s="100" customFormat="1" ht="12.75" customHeight="1" x14ac:dyDescent="0.2">
      <c r="A39" s="90"/>
      <c r="B39" s="91"/>
      <c r="C39" s="91"/>
      <c r="D39" s="92"/>
      <c r="E39" s="93" t="s">
        <v>172</v>
      </c>
      <c r="F39" s="94"/>
      <c r="G39" s="94"/>
      <c r="H39" s="94"/>
      <c r="I39" s="94"/>
      <c r="J39" s="94"/>
      <c r="K39" s="94"/>
      <c r="L39" s="94"/>
      <c r="M39" s="94"/>
      <c r="N39" s="94"/>
      <c r="O39" s="94"/>
      <c r="P39" s="94"/>
      <c r="Q39" s="94"/>
      <c r="R39" s="94"/>
      <c r="S39" s="94"/>
      <c r="T39" s="94"/>
      <c r="U39" s="94"/>
      <c r="V39" s="94"/>
      <c r="W39" s="95"/>
      <c r="X39" s="97">
        <v>0</v>
      </c>
      <c r="Y39" s="98"/>
      <c r="Z39" s="98"/>
      <c r="AA39" s="98"/>
      <c r="AB39" s="99"/>
      <c r="AC39" s="97" t="s">
        <v>173</v>
      </c>
      <c r="AD39" s="98"/>
      <c r="AE39" s="98"/>
      <c r="AF39" s="98"/>
      <c r="AG39" s="99"/>
      <c r="AH39" s="97" t="s">
        <v>173</v>
      </c>
      <c r="AI39" s="98"/>
      <c r="AJ39" s="98"/>
      <c r="AK39" s="98"/>
      <c r="AL39" s="99"/>
      <c r="AM39" s="97">
        <f>IF(ISNUMBER(X39),X39,0)+IF(ISNUMBER(AC39),AC39,0)</f>
        <v>0</v>
      </c>
      <c r="AN39" s="98"/>
      <c r="AO39" s="98"/>
      <c r="AP39" s="98"/>
      <c r="AQ39" s="99"/>
      <c r="AR39" s="97">
        <v>0</v>
      </c>
      <c r="AS39" s="98"/>
      <c r="AT39" s="98"/>
      <c r="AU39" s="98"/>
      <c r="AV39" s="99"/>
      <c r="AW39" s="97" t="s">
        <v>173</v>
      </c>
      <c r="AX39" s="98"/>
      <c r="AY39" s="98"/>
      <c r="AZ39" s="98"/>
      <c r="BA39" s="99"/>
      <c r="BB39" s="97" t="s">
        <v>173</v>
      </c>
      <c r="BC39" s="98"/>
      <c r="BD39" s="98"/>
      <c r="BE39" s="98"/>
      <c r="BF39" s="99"/>
      <c r="BG39" s="96">
        <f>IF(ISNUMBER(AR39),AR39,0)+IF(ISNUMBER(AW39),AW39,0)</f>
        <v>0</v>
      </c>
      <c r="BH39" s="96"/>
      <c r="BI39" s="96"/>
      <c r="BJ39" s="96"/>
      <c r="BK39" s="96"/>
      <c r="CA39" s="100" t="s">
        <v>24</v>
      </c>
    </row>
    <row r="40" spans="1:79" s="6" customFormat="1" ht="12.75" customHeight="1" x14ac:dyDescent="0.2">
      <c r="A40" s="87"/>
      <c r="B40" s="88"/>
      <c r="C40" s="88"/>
      <c r="D40" s="89"/>
      <c r="E40" s="101" t="s">
        <v>147</v>
      </c>
      <c r="F40" s="102"/>
      <c r="G40" s="102"/>
      <c r="H40" s="102"/>
      <c r="I40" s="102"/>
      <c r="J40" s="102"/>
      <c r="K40" s="102"/>
      <c r="L40" s="102"/>
      <c r="M40" s="102"/>
      <c r="N40" s="102"/>
      <c r="O40" s="102"/>
      <c r="P40" s="102"/>
      <c r="Q40" s="102"/>
      <c r="R40" s="102"/>
      <c r="S40" s="102"/>
      <c r="T40" s="102"/>
      <c r="U40" s="102"/>
      <c r="V40" s="102"/>
      <c r="W40" s="103"/>
      <c r="X40" s="105">
        <v>0</v>
      </c>
      <c r="Y40" s="106"/>
      <c r="Z40" s="106"/>
      <c r="AA40" s="106"/>
      <c r="AB40" s="107"/>
      <c r="AC40" s="105">
        <v>0</v>
      </c>
      <c r="AD40" s="106"/>
      <c r="AE40" s="106"/>
      <c r="AF40" s="106"/>
      <c r="AG40" s="107"/>
      <c r="AH40" s="105">
        <v>0</v>
      </c>
      <c r="AI40" s="106"/>
      <c r="AJ40" s="106"/>
      <c r="AK40" s="106"/>
      <c r="AL40" s="107"/>
      <c r="AM40" s="105">
        <f>IF(ISNUMBER(X40),X40,0)+IF(ISNUMBER(AC40),AC40,0)</f>
        <v>0</v>
      </c>
      <c r="AN40" s="106"/>
      <c r="AO40" s="106"/>
      <c r="AP40" s="106"/>
      <c r="AQ40" s="107"/>
      <c r="AR40" s="105">
        <v>0</v>
      </c>
      <c r="AS40" s="106"/>
      <c r="AT40" s="106"/>
      <c r="AU40" s="106"/>
      <c r="AV40" s="107"/>
      <c r="AW40" s="105">
        <v>0</v>
      </c>
      <c r="AX40" s="106"/>
      <c r="AY40" s="106"/>
      <c r="AZ40" s="106"/>
      <c r="BA40" s="107"/>
      <c r="BB40" s="105">
        <v>0</v>
      </c>
      <c r="BC40" s="106"/>
      <c r="BD40" s="106"/>
      <c r="BE40" s="106"/>
      <c r="BF40" s="107"/>
      <c r="BG40" s="104">
        <f>IF(ISNUMBER(AR40),AR40,0)+IF(ISNUMBER(AW40),AW40,0)</f>
        <v>0</v>
      </c>
      <c r="BH40" s="104"/>
      <c r="BI40" s="104"/>
      <c r="BJ40" s="104"/>
      <c r="BK40" s="104"/>
    </row>
    <row r="41" spans="1:79" s="4" customFormat="1" ht="12.75" customHeigh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x14ac:dyDescent="0.2">
      <c r="A43" s="29" t="s">
        <v>117</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9"/>
    </row>
    <row r="44" spans="1:79" ht="14.25" customHeight="1" x14ac:dyDescent="0.2">
      <c r="A44" s="29" t="s">
        <v>205</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row>
    <row r="45" spans="1:79" ht="15" customHeight="1" x14ac:dyDescent="0.2">
      <c r="A45" s="31" t="s">
        <v>193</v>
      </c>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row>
    <row r="46" spans="1:79" ht="23.1" customHeight="1" x14ac:dyDescent="0.2">
      <c r="A46" s="62" t="s">
        <v>118</v>
      </c>
      <c r="B46" s="63"/>
      <c r="C46" s="63"/>
      <c r="D46" s="64"/>
      <c r="E46" s="27" t="s">
        <v>19</v>
      </c>
      <c r="F46" s="27"/>
      <c r="G46" s="27"/>
      <c r="H46" s="27"/>
      <c r="I46" s="27"/>
      <c r="J46" s="27"/>
      <c r="K46" s="27"/>
      <c r="L46" s="27"/>
      <c r="M46" s="27"/>
      <c r="N46" s="27"/>
      <c r="O46" s="27"/>
      <c r="P46" s="27"/>
      <c r="Q46" s="27"/>
      <c r="R46" s="27"/>
      <c r="S46" s="27"/>
      <c r="T46" s="27"/>
      <c r="U46" s="36" t="s">
        <v>194</v>
      </c>
      <c r="V46" s="37"/>
      <c r="W46" s="37"/>
      <c r="X46" s="37"/>
      <c r="Y46" s="37"/>
      <c r="Z46" s="37"/>
      <c r="AA46" s="37"/>
      <c r="AB46" s="37"/>
      <c r="AC46" s="37"/>
      <c r="AD46" s="37"/>
      <c r="AE46" s="37"/>
      <c r="AF46" s="37"/>
      <c r="AG46" s="37"/>
      <c r="AH46" s="37"/>
      <c r="AI46" s="37"/>
      <c r="AJ46" s="37"/>
      <c r="AK46" s="37"/>
      <c r="AL46" s="37"/>
      <c r="AM46" s="38"/>
      <c r="AN46" s="36" t="s">
        <v>197</v>
      </c>
      <c r="AO46" s="37"/>
      <c r="AP46" s="37"/>
      <c r="AQ46" s="37"/>
      <c r="AR46" s="37"/>
      <c r="AS46" s="37"/>
      <c r="AT46" s="37"/>
      <c r="AU46" s="37"/>
      <c r="AV46" s="37"/>
      <c r="AW46" s="37"/>
      <c r="AX46" s="37"/>
      <c r="AY46" s="37"/>
      <c r="AZ46" s="37"/>
      <c r="BA46" s="37"/>
      <c r="BB46" s="37"/>
      <c r="BC46" s="37"/>
      <c r="BD46" s="37"/>
      <c r="BE46" s="37"/>
      <c r="BF46" s="38"/>
      <c r="BG46" s="36" t="s">
        <v>204</v>
      </c>
      <c r="BH46" s="37"/>
      <c r="BI46" s="37"/>
      <c r="BJ46" s="37"/>
      <c r="BK46" s="37"/>
      <c r="BL46" s="37"/>
      <c r="BM46" s="37"/>
      <c r="BN46" s="37"/>
      <c r="BO46" s="37"/>
      <c r="BP46" s="37"/>
      <c r="BQ46" s="37"/>
      <c r="BR46" s="37"/>
      <c r="BS46" s="37"/>
      <c r="BT46" s="37"/>
      <c r="BU46" s="37"/>
      <c r="BV46" s="37"/>
      <c r="BW46" s="37"/>
      <c r="BX46" s="37"/>
      <c r="BY46" s="38"/>
    </row>
    <row r="47" spans="1:79" ht="48.75" customHeight="1" x14ac:dyDescent="0.2">
      <c r="A47" s="65"/>
      <c r="B47" s="66"/>
      <c r="C47" s="66"/>
      <c r="D47" s="67"/>
      <c r="E47" s="27"/>
      <c r="F47" s="27"/>
      <c r="G47" s="27"/>
      <c r="H47" s="27"/>
      <c r="I47" s="27"/>
      <c r="J47" s="27"/>
      <c r="K47" s="27"/>
      <c r="L47" s="27"/>
      <c r="M47" s="27"/>
      <c r="N47" s="27"/>
      <c r="O47" s="27"/>
      <c r="P47" s="27"/>
      <c r="Q47" s="27"/>
      <c r="R47" s="27"/>
      <c r="S47" s="27"/>
      <c r="T47" s="27"/>
      <c r="U47" s="36" t="s">
        <v>4</v>
      </c>
      <c r="V47" s="37"/>
      <c r="W47" s="37"/>
      <c r="X47" s="37"/>
      <c r="Y47" s="38"/>
      <c r="Z47" s="36" t="s">
        <v>3</v>
      </c>
      <c r="AA47" s="37"/>
      <c r="AB47" s="37"/>
      <c r="AC47" s="37"/>
      <c r="AD47" s="38"/>
      <c r="AE47" s="51" t="s">
        <v>116</v>
      </c>
      <c r="AF47" s="52"/>
      <c r="AG47" s="52"/>
      <c r="AH47" s="53"/>
      <c r="AI47" s="36" t="s">
        <v>5</v>
      </c>
      <c r="AJ47" s="37"/>
      <c r="AK47" s="37"/>
      <c r="AL47" s="37"/>
      <c r="AM47" s="38"/>
      <c r="AN47" s="36" t="s">
        <v>4</v>
      </c>
      <c r="AO47" s="37"/>
      <c r="AP47" s="37"/>
      <c r="AQ47" s="37"/>
      <c r="AR47" s="38"/>
      <c r="AS47" s="36" t="s">
        <v>3</v>
      </c>
      <c r="AT47" s="37"/>
      <c r="AU47" s="37"/>
      <c r="AV47" s="37"/>
      <c r="AW47" s="38"/>
      <c r="AX47" s="51" t="s">
        <v>116</v>
      </c>
      <c r="AY47" s="52"/>
      <c r="AZ47" s="52"/>
      <c r="BA47" s="53"/>
      <c r="BB47" s="36" t="s">
        <v>96</v>
      </c>
      <c r="BC47" s="37"/>
      <c r="BD47" s="37"/>
      <c r="BE47" s="37"/>
      <c r="BF47" s="38"/>
      <c r="BG47" s="36" t="s">
        <v>4</v>
      </c>
      <c r="BH47" s="37"/>
      <c r="BI47" s="37"/>
      <c r="BJ47" s="37"/>
      <c r="BK47" s="38"/>
      <c r="BL47" s="36" t="s">
        <v>3</v>
      </c>
      <c r="BM47" s="37"/>
      <c r="BN47" s="37"/>
      <c r="BO47" s="37"/>
      <c r="BP47" s="38"/>
      <c r="BQ47" s="51" t="s">
        <v>116</v>
      </c>
      <c r="BR47" s="52"/>
      <c r="BS47" s="52"/>
      <c r="BT47" s="53"/>
      <c r="BU47" s="36" t="s">
        <v>97</v>
      </c>
      <c r="BV47" s="37"/>
      <c r="BW47" s="37"/>
      <c r="BX47" s="37"/>
      <c r="BY47" s="38"/>
    </row>
    <row r="48" spans="1:79" ht="15" customHeight="1" x14ac:dyDescent="0.2">
      <c r="A48" s="36">
        <v>1</v>
      </c>
      <c r="B48" s="37"/>
      <c r="C48" s="37"/>
      <c r="D48" s="38"/>
      <c r="E48" s="36">
        <v>2</v>
      </c>
      <c r="F48" s="37"/>
      <c r="G48" s="37"/>
      <c r="H48" s="37"/>
      <c r="I48" s="37"/>
      <c r="J48" s="37"/>
      <c r="K48" s="37"/>
      <c r="L48" s="37"/>
      <c r="M48" s="37"/>
      <c r="N48" s="37"/>
      <c r="O48" s="37"/>
      <c r="P48" s="37"/>
      <c r="Q48" s="37"/>
      <c r="R48" s="37"/>
      <c r="S48" s="37"/>
      <c r="T48" s="38"/>
      <c r="U48" s="36">
        <v>3</v>
      </c>
      <c r="V48" s="37"/>
      <c r="W48" s="37"/>
      <c r="X48" s="37"/>
      <c r="Y48" s="38"/>
      <c r="Z48" s="36">
        <v>4</v>
      </c>
      <c r="AA48" s="37"/>
      <c r="AB48" s="37"/>
      <c r="AC48" s="37"/>
      <c r="AD48" s="38"/>
      <c r="AE48" s="36">
        <v>5</v>
      </c>
      <c r="AF48" s="37"/>
      <c r="AG48" s="37"/>
      <c r="AH48" s="38"/>
      <c r="AI48" s="36">
        <v>6</v>
      </c>
      <c r="AJ48" s="37"/>
      <c r="AK48" s="37"/>
      <c r="AL48" s="37"/>
      <c r="AM48" s="38"/>
      <c r="AN48" s="36">
        <v>7</v>
      </c>
      <c r="AO48" s="37"/>
      <c r="AP48" s="37"/>
      <c r="AQ48" s="37"/>
      <c r="AR48" s="38"/>
      <c r="AS48" s="36">
        <v>8</v>
      </c>
      <c r="AT48" s="37"/>
      <c r="AU48" s="37"/>
      <c r="AV48" s="37"/>
      <c r="AW48" s="38"/>
      <c r="AX48" s="36">
        <v>9</v>
      </c>
      <c r="AY48" s="37"/>
      <c r="AZ48" s="37"/>
      <c r="BA48" s="38"/>
      <c r="BB48" s="36">
        <v>10</v>
      </c>
      <c r="BC48" s="37"/>
      <c r="BD48" s="37"/>
      <c r="BE48" s="37"/>
      <c r="BF48" s="38"/>
      <c r="BG48" s="36">
        <v>11</v>
      </c>
      <c r="BH48" s="37"/>
      <c r="BI48" s="37"/>
      <c r="BJ48" s="37"/>
      <c r="BK48" s="38"/>
      <c r="BL48" s="36">
        <v>12</v>
      </c>
      <c r="BM48" s="37"/>
      <c r="BN48" s="37"/>
      <c r="BO48" s="37"/>
      <c r="BP48" s="38"/>
      <c r="BQ48" s="36">
        <v>13</v>
      </c>
      <c r="BR48" s="37"/>
      <c r="BS48" s="37"/>
      <c r="BT48" s="38"/>
      <c r="BU48" s="36">
        <v>14</v>
      </c>
      <c r="BV48" s="37"/>
      <c r="BW48" s="37"/>
      <c r="BX48" s="37"/>
      <c r="BY48" s="38"/>
    </row>
    <row r="49" spans="1:79" s="1" customFormat="1" ht="12.75" hidden="1" customHeight="1" x14ac:dyDescent="0.2">
      <c r="A49" s="39" t="s">
        <v>64</v>
      </c>
      <c r="B49" s="40"/>
      <c r="C49" s="40"/>
      <c r="D49" s="41"/>
      <c r="E49" s="39" t="s">
        <v>57</v>
      </c>
      <c r="F49" s="40"/>
      <c r="G49" s="40"/>
      <c r="H49" s="40"/>
      <c r="I49" s="40"/>
      <c r="J49" s="40"/>
      <c r="K49" s="40"/>
      <c r="L49" s="40"/>
      <c r="M49" s="40"/>
      <c r="N49" s="40"/>
      <c r="O49" s="40"/>
      <c r="P49" s="40"/>
      <c r="Q49" s="40"/>
      <c r="R49" s="40"/>
      <c r="S49" s="40"/>
      <c r="T49" s="41"/>
      <c r="U49" s="39" t="s">
        <v>65</v>
      </c>
      <c r="V49" s="40"/>
      <c r="W49" s="40"/>
      <c r="X49" s="40"/>
      <c r="Y49" s="41"/>
      <c r="Z49" s="39" t="s">
        <v>66</v>
      </c>
      <c r="AA49" s="40"/>
      <c r="AB49" s="40"/>
      <c r="AC49" s="40"/>
      <c r="AD49" s="41"/>
      <c r="AE49" s="39" t="s">
        <v>91</v>
      </c>
      <c r="AF49" s="40"/>
      <c r="AG49" s="40"/>
      <c r="AH49" s="41"/>
      <c r="AI49" s="47" t="s">
        <v>170</v>
      </c>
      <c r="AJ49" s="48"/>
      <c r="AK49" s="48"/>
      <c r="AL49" s="48"/>
      <c r="AM49" s="49"/>
      <c r="AN49" s="39" t="s">
        <v>67</v>
      </c>
      <c r="AO49" s="40"/>
      <c r="AP49" s="40"/>
      <c r="AQ49" s="40"/>
      <c r="AR49" s="41"/>
      <c r="AS49" s="39" t="s">
        <v>68</v>
      </c>
      <c r="AT49" s="40"/>
      <c r="AU49" s="40"/>
      <c r="AV49" s="40"/>
      <c r="AW49" s="41"/>
      <c r="AX49" s="39" t="s">
        <v>92</v>
      </c>
      <c r="AY49" s="40"/>
      <c r="AZ49" s="40"/>
      <c r="BA49" s="41"/>
      <c r="BB49" s="47" t="s">
        <v>170</v>
      </c>
      <c r="BC49" s="48"/>
      <c r="BD49" s="48"/>
      <c r="BE49" s="48"/>
      <c r="BF49" s="49"/>
      <c r="BG49" s="39" t="s">
        <v>58</v>
      </c>
      <c r="BH49" s="40"/>
      <c r="BI49" s="40"/>
      <c r="BJ49" s="40"/>
      <c r="BK49" s="41"/>
      <c r="BL49" s="39" t="s">
        <v>59</v>
      </c>
      <c r="BM49" s="40"/>
      <c r="BN49" s="40"/>
      <c r="BO49" s="40"/>
      <c r="BP49" s="41"/>
      <c r="BQ49" s="39" t="s">
        <v>93</v>
      </c>
      <c r="BR49" s="40"/>
      <c r="BS49" s="40"/>
      <c r="BT49" s="41"/>
      <c r="BU49" s="47" t="s">
        <v>170</v>
      </c>
      <c r="BV49" s="48"/>
      <c r="BW49" s="48"/>
      <c r="BX49" s="48"/>
      <c r="BY49" s="49"/>
      <c r="CA49" t="s">
        <v>25</v>
      </c>
    </row>
    <row r="50" spans="1:79" s="100" customFormat="1" ht="25.5" customHeight="1" x14ac:dyDescent="0.2">
      <c r="A50" s="90">
        <v>2610</v>
      </c>
      <c r="B50" s="91"/>
      <c r="C50" s="91"/>
      <c r="D50" s="92"/>
      <c r="E50" s="93" t="s">
        <v>174</v>
      </c>
      <c r="F50" s="94"/>
      <c r="G50" s="94"/>
      <c r="H50" s="94"/>
      <c r="I50" s="94"/>
      <c r="J50" s="94"/>
      <c r="K50" s="94"/>
      <c r="L50" s="94"/>
      <c r="M50" s="94"/>
      <c r="N50" s="94"/>
      <c r="O50" s="94"/>
      <c r="P50" s="94"/>
      <c r="Q50" s="94"/>
      <c r="R50" s="94"/>
      <c r="S50" s="94"/>
      <c r="T50" s="95"/>
      <c r="U50" s="97">
        <v>0</v>
      </c>
      <c r="V50" s="98"/>
      <c r="W50" s="98"/>
      <c r="X50" s="98"/>
      <c r="Y50" s="99"/>
      <c r="Z50" s="97">
        <v>0</v>
      </c>
      <c r="AA50" s="98"/>
      <c r="AB50" s="98"/>
      <c r="AC50" s="98"/>
      <c r="AD50" s="99"/>
      <c r="AE50" s="97">
        <v>0</v>
      </c>
      <c r="AF50" s="98"/>
      <c r="AG50" s="98"/>
      <c r="AH50" s="99"/>
      <c r="AI50" s="97">
        <f>IF(ISNUMBER(U50),U50,0)+IF(ISNUMBER(Z50),Z50,0)</f>
        <v>0</v>
      </c>
      <c r="AJ50" s="98"/>
      <c r="AK50" s="98"/>
      <c r="AL50" s="98"/>
      <c r="AM50" s="99"/>
      <c r="AN50" s="97">
        <v>0</v>
      </c>
      <c r="AO50" s="98"/>
      <c r="AP50" s="98"/>
      <c r="AQ50" s="98"/>
      <c r="AR50" s="99"/>
      <c r="AS50" s="97">
        <v>0</v>
      </c>
      <c r="AT50" s="98"/>
      <c r="AU50" s="98"/>
      <c r="AV50" s="98"/>
      <c r="AW50" s="99"/>
      <c r="AX50" s="97">
        <v>0</v>
      </c>
      <c r="AY50" s="98"/>
      <c r="AZ50" s="98"/>
      <c r="BA50" s="99"/>
      <c r="BB50" s="97">
        <f>IF(ISNUMBER(AN50),AN50,0)+IF(ISNUMBER(AS50),AS50,0)</f>
        <v>0</v>
      </c>
      <c r="BC50" s="98"/>
      <c r="BD50" s="98"/>
      <c r="BE50" s="98"/>
      <c r="BF50" s="99"/>
      <c r="BG50" s="97">
        <v>143000</v>
      </c>
      <c r="BH50" s="98"/>
      <c r="BI50" s="98"/>
      <c r="BJ50" s="98"/>
      <c r="BK50" s="99"/>
      <c r="BL50" s="97">
        <v>0</v>
      </c>
      <c r="BM50" s="98"/>
      <c r="BN50" s="98"/>
      <c r="BO50" s="98"/>
      <c r="BP50" s="99"/>
      <c r="BQ50" s="97">
        <v>0</v>
      </c>
      <c r="BR50" s="98"/>
      <c r="BS50" s="98"/>
      <c r="BT50" s="99"/>
      <c r="BU50" s="97">
        <f>IF(ISNUMBER(BG50),BG50,0)+IF(ISNUMBER(BL50),BL50,0)</f>
        <v>143000</v>
      </c>
      <c r="BV50" s="98"/>
      <c r="BW50" s="98"/>
      <c r="BX50" s="98"/>
      <c r="BY50" s="99"/>
      <c r="CA50" s="100" t="s">
        <v>26</v>
      </c>
    </row>
    <row r="51" spans="1:79" s="100" customFormat="1" ht="12.75" customHeight="1" x14ac:dyDescent="0.2">
      <c r="A51" s="90">
        <v>2730</v>
      </c>
      <c r="B51" s="91"/>
      <c r="C51" s="91"/>
      <c r="D51" s="92"/>
      <c r="E51" s="93" t="s">
        <v>175</v>
      </c>
      <c r="F51" s="94"/>
      <c r="G51" s="94"/>
      <c r="H51" s="94"/>
      <c r="I51" s="94"/>
      <c r="J51" s="94"/>
      <c r="K51" s="94"/>
      <c r="L51" s="94"/>
      <c r="M51" s="94"/>
      <c r="N51" s="94"/>
      <c r="O51" s="94"/>
      <c r="P51" s="94"/>
      <c r="Q51" s="94"/>
      <c r="R51" s="94"/>
      <c r="S51" s="94"/>
      <c r="T51" s="95"/>
      <c r="U51" s="97">
        <v>0</v>
      </c>
      <c r="V51" s="98"/>
      <c r="W51" s="98"/>
      <c r="X51" s="98"/>
      <c r="Y51" s="99"/>
      <c r="Z51" s="97">
        <v>0</v>
      </c>
      <c r="AA51" s="98"/>
      <c r="AB51" s="98"/>
      <c r="AC51" s="98"/>
      <c r="AD51" s="99"/>
      <c r="AE51" s="97">
        <v>0</v>
      </c>
      <c r="AF51" s="98"/>
      <c r="AG51" s="98"/>
      <c r="AH51" s="99"/>
      <c r="AI51" s="97">
        <f>IF(ISNUMBER(U51),U51,0)+IF(ISNUMBER(Z51),Z51,0)</f>
        <v>0</v>
      </c>
      <c r="AJ51" s="98"/>
      <c r="AK51" s="98"/>
      <c r="AL51" s="98"/>
      <c r="AM51" s="99"/>
      <c r="AN51" s="97">
        <v>0</v>
      </c>
      <c r="AO51" s="98"/>
      <c r="AP51" s="98"/>
      <c r="AQ51" s="98"/>
      <c r="AR51" s="99"/>
      <c r="AS51" s="97">
        <v>0</v>
      </c>
      <c r="AT51" s="98"/>
      <c r="AU51" s="98"/>
      <c r="AV51" s="98"/>
      <c r="AW51" s="99"/>
      <c r="AX51" s="97">
        <v>0</v>
      </c>
      <c r="AY51" s="98"/>
      <c r="AZ51" s="98"/>
      <c r="BA51" s="99"/>
      <c r="BB51" s="97">
        <f>IF(ISNUMBER(AN51),AN51,0)+IF(ISNUMBER(AS51),AS51,0)</f>
        <v>0</v>
      </c>
      <c r="BC51" s="98"/>
      <c r="BD51" s="98"/>
      <c r="BE51" s="98"/>
      <c r="BF51" s="99"/>
      <c r="BG51" s="97">
        <v>30000</v>
      </c>
      <c r="BH51" s="98"/>
      <c r="BI51" s="98"/>
      <c r="BJ51" s="98"/>
      <c r="BK51" s="99"/>
      <c r="BL51" s="97">
        <v>0</v>
      </c>
      <c r="BM51" s="98"/>
      <c r="BN51" s="98"/>
      <c r="BO51" s="98"/>
      <c r="BP51" s="99"/>
      <c r="BQ51" s="97">
        <v>0</v>
      </c>
      <c r="BR51" s="98"/>
      <c r="BS51" s="98"/>
      <c r="BT51" s="99"/>
      <c r="BU51" s="97">
        <f>IF(ISNUMBER(BG51),BG51,0)+IF(ISNUMBER(BL51),BL51,0)</f>
        <v>30000</v>
      </c>
      <c r="BV51" s="98"/>
      <c r="BW51" s="98"/>
      <c r="BX51" s="98"/>
      <c r="BY51" s="99"/>
    </row>
    <row r="52" spans="1:79" s="6" customFormat="1" ht="12.75" customHeight="1" x14ac:dyDescent="0.2">
      <c r="A52" s="87"/>
      <c r="B52" s="88"/>
      <c r="C52" s="88"/>
      <c r="D52" s="89"/>
      <c r="E52" s="101" t="s">
        <v>147</v>
      </c>
      <c r="F52" s="102"/>
      <c r="G52" s="102"/>
      <c r="H52" s="102"/>
      <c r="I52" s="102"/>
      <c r="J52" s="102"/>
      <c r="K52" s="102"/>
      <c r="L52" s="102"/>
      <c r="M52" s="102"/>
      <c r="N52" s="102"/>
      <c r="O52" s="102"/>
      <c r="P52" s="102"/>
      <c r="Q52" s="102"/>
      <c r="R52" s="102"/>
      <c r="S52" s="102"/>
      <c r="T52" s="103"/>
      <c r="U52" s="105">
        <v>0</v>
      </c>
      <c r="V52" s="106"/>
      <c r="W52" s="106"/>
      <c r="X52" s="106"/>
      <c r="Y52" s="107"/>
      <c r="Z52" s="105">
        <v>0</v>
      </c>
      <c r="AA52" s="106"/>
      <c r="AB52" s="106"/>
      <c r="AC52" s="106"/>
      <c r="AD52" s="107"/>
      <c r="AE52" s="105">
        <v>0</v>
      </c>
      <c r="AF52" s="106"/>
      <c r="AG52" s="106"/>
      <c r="AH52" s="107"/>
      <c r="AI52" s="105">
        <f>IF(ISNUMBER(U52),U52,0)+IF(ISNUMBER(Z52),Z52,0)</f>
        <v>0</v>
      </c>
      <c r="AJ52" s="106"/>
      <c r="AK52" s="106"/>
      <c r="AL52" s="106"/>
      <c r="AM52" s="107"/>
      <c r="AN52" s="105">
        <v>0</v>
      </c>
      <c r="AO52" s="106"/>
      <c r="AP52" s="106"/>
      <c r="AQ52" s="106"/>
      <c r="AR52" s="107"/>
      <c r="AS52" s="105">
        <v>0</v>
      </c>
      <c r="AT52" s="106"/>
      <c r="AU52" s="106"/>
      <c r="AV52" s="106"/>
      <c r="AW52" s="107"/>
      <c r="AX52" s="105">
        <v>0</v>
      </c>
      <c r="AY52" s="106"/>
      <c r="AZ52" s="106"/>
      <c r="BA52" s="107"/>
      <c r="BB52" s="105">
        <f>IF(ISNUMBER(AN52),AN52,0)+IF(ISNUMBER(AS52),AS52,0)</f>
        <v>0</v>
      </c>
      <c r="BC52" s="106"/>
      <c r="BD52" s="106"/>
      <c r="BE52" s="106"/>
      <c r="BF52" s="107"/>
      <c r="BG52" s="105">
        <v>173000</v>
      </c>
      <c r="BH52" s="106"/>
      <c r="BI52" s="106"/>
      <c r="BJ52" s="106"/>
      <c r="BK52" s="107"/>
      <c r="BL52" s="105">
        <v>0</v>
      </c>
      <c r="BM52" s="106"/>
      <c r="BN52" s="106"/>
      <c r="BO52" s="106"/>
      <c r="BP52" s="107"/>
      <c r="BQ52" s="105">
        <v>0</v>
      </c>
      <c r="BR52" s="106"/>
      <c r="BS52" s="106"/>
      <c r="BT52" s="107"/>
      <c r="BU52" s="105">
        <f>IF(ISNUMBER(BG52),BG52,0)+IF(ISNUMBER(BL52),BL52,0)</f>
        <v>173000</v>
      </c>
      <c r="BV52" s="106"/>
      <c r="BW52" s="106"/>
      <c r="BX52" s="106"/>
      <c r="BY52" s="107"/>
    </row>
    <row r="54" spans="1:79" ht="14.25" customHeight="1" x14ac:dyDescent="0.2">
      <c r="A54" s="29" t="s">
        <v>206</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row>
    <row r="55" spans="1:79" ht="15" customHeight="1" x14ac:dyDescent="0.2">
      <c r="A55" s="44" t="s">
        <v>193</v>
      </c>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4"/>
      <c r="BY55" s="44"/>
    </row>
    <row r="56" spans="1:79" ht="23.1" customHeight="1" x14ac:dyDescent="0.2">
      <c r="A56" s="62" t="s">
        <v>119</v>
      </c>
      <c r="B56" s="63"/>
      <c r="C56" s="63"/>
      <c r="D56" s="63"/>
      <c r="E56" s="64"/>
      <c r="F56" s="27" t="s">
        <v>19</v>
      </c>
      <c r="G56" s="27"/>
      <c r="H56" s="27"/>
      <c r="I56" s="27"/>
      <c r="J56" s="27"/>
      <c r="K56" s="27"/>
      <c r="L56" s="27"/>
      <c r="M56" s="27"/>
      <c r="N56" s="27"/>
      <c r="O56" s="27"/>
      <c r="P56" s="27"/>
      <c r="Q56" s="27"/>
      <c r="R56" s="27"/>
      <c r="S56" s="27"/>
      <c r="T56" s="27"/>
      <c r="U56" s="36" t="s">
        <v>194</v>
      </c>
      <c r="V56" s="37"/>
      <c r="W56" s="37"/>
      <c r="X56" s="37"/>
      <c r="Y56" s="37"/>
      <c r="Z56" s="37"/>
      <c r="AA56" s="37"/>
      <c r="AB56" s="37"/>
      <c r="AC56" s="37"/>
      <c r="AD56" s="37"/>
      <c r="AE56" s="37"/>
      <c r="AF56" s="37"/>
      <c r="AG56" s="37"/>
      <c r="AH56" s="37"/>
      <c r="AI56" s="37"/>
      <c r="AJ56" s="37"/>
      <c r="AK56" s="37"/>
      <c r="AL56" s="37"/>
      <c r="AM56" s="38"/>
      <c r="AN56" s="36" t="s">
        <v>197</v>
      </c>
      <c r="AO56" s="37"/>
      <c r="AP56" s="37"/>
      <c r="AQ56" s="37"/>
      <c r="AR56" s="37"/>
      <c r="AS56" s="37"/>
      <c r="AT56" s="37"/>
      <c r="AU56" s="37"/>
      <c r="AV56" s="37"/>
      <c r="AW56" s="37"/>
      <c r="AX56" s="37"/>
      <c r="AY56" s="37"/>
      <c r="AZ56" s="37"/>
      <c r="BA56" s="37"/>
      <c r="BB56" s="37"/>
      <c r="BC56" s="37"/>
      <c r="BD56" s="37"/>
      <c r="BE56" s="37"/>
      <c r="BF56" s="38"/>
      <c r="BG56" s="36" t="s">
        <v>204</v>
      </c>
      <c r="BH56" s="37"/>
      <c r="BI56" s="37"/>
      <c r="BJ56" s="37"/>
      <c r="BK56" s="37"/>
      <c r="BL56" s="37"/>
      <c r="BM56" s="37"/>
      <c r="BN56" s="37"/>
      <c r="BO56" s="37"/>
      <c r="BP56" s="37"/>
      <c r="BQ56" s="37"/>
      <c r="BR56" s="37"/>
      <c r="BS56" s="37"/>
      <c r="BT56" s="37"/>
      <c r="BU56" s="37"/>
      <c r="BV56" s="37"/>
      <c r="BW56" s="37"/>
      <c r="BX56" s="37"/>
      <c r="BY56" s="38"/>
    </row>
    <row r="57" spans="1:79" ht="51.75" customHeight="1" x14ac:dyDescent="0.2">
      <c r="A57" s="65"/>
      <c r="B57" s="66"/>
      <c r="C57" s="66"/>
      <c r="D57" s="66"/>
      <c r="E57" s="67"/>
      <c r="F57" s="27"/>
      <c r="G57" s="27"/>
      <c r="H57" s="27"/>
      <c r="I57" s="27"/>
      <c r="J57" s="27"/>
      <c r="K57" s="27"/>
      <c r="L57" s="27"/>
      <c r="M57" s="27"/>
      <c r="N57" s="27"/>
      <c r="O57" s="27"/>
      <c r="P57" s="27"/>
      <c r="Q57" s="27"/>
      <c r="R57" s="27"/>
      <c r="S57" s="27"/>
      <c r="T57" s="27"/>
      <c r="U57" s="36" t="s">
        <v>4</v>
      </c>
      <c r="V57" s="37"/>
      <c r="W57" s="37"/>
      <c r="X57" s="37"/>
      <c r="Y57" s="38"/>
      <c r="Z57" s="36" t="s">
        <v>3</v>
      </c>
      <c r="AA57" s="37"/>
      <c r="AB57" s="37"/>
      <c r="AC57" s="37"/>
      <c r="AD57" s="38"/>
      <c r="AE57" s="51" t="s">
        <v>116</v>
      </c>
      <c r="AF57" s="52"/>
      <c r="AG57" s="52"/>
      <c r="AH57" s="53"/>
      <c r="AI57" s="36" t="s">
        <v>5</v>
      </c>
      <c r="AJ57" s="37"/>
      <c r="AK57" s="37"/>
      <c r="AL57" s="37"/>
      <c r="AM57" s="38"/>
      <c r="AN57" s="36" t="s">
        <v>4</v>
      </c>
      <c r="AO57" s="37"/>
      <c r="AP57" s="37"/>
      <c r="AQ57" s="37"/>
      <c r="AR57" s="38"/>
      <c r="AS57" s="36" t="s">
        <v>3</v>
      </c>
      <c r="AT57" s="37"/>
      <c r="AU57" s="37"/>
      <c r="AV57" s="37"/>
      <c r="AW57" s="38"/>
      <c r="AX57" s="51" t="s">
        <v>116</v>
      </c>
      <c r="AY57" s="52"/>
      <c r="AZ57" s="52"/>
      <c r="BA57" s="53"/>
      <c r="BB57" s="36" t="s">
        <v>96</v>
      </c>
      <c r="BC57" s="37"/>
      <c r="BD57" s="37"/>
      <c r="BE57" s="37"/>
      <c r="BF57" s="38"/>
      <c r="BG57" s="36" t="s">
        <v>4</v>
      </c>
      <c r="BH57" s="37"/>
      <c r="BI57" s="37"/>
      <c r="BJ57" s="37"/>
      <c r="BK57" s="38"/>
      <c r="BL57" s="36" t="s">
        <v>3</v>
      </c>
      <c r="BM57" s="37"/>
      <c r="BN57" s="37"/>
      <c r="BO57" s="37"/>
      <c r="BP57" s="38"/>
      <c r="BQ57" s="51" t="s">
        <v>116</v>
      </c>
      <c r="BR57" s="52"/>
      <c r="BS57" s="52"/>
      <c r="BT57" s="53"/>
      <c r="BU57" s="27" t="s">
        <v>97</v>
      </c>
      <c r="BV57" s="27"/>
      <c r="BW57" s="27"/>
      <c r="BX57" s="27"/>
      <c r="BY57" s="27"/>
    </row>
    <row r="58" spans="1:79" ht="15" customHeight="1" x14ac:dyDescent="0.2">
      <c r="A58" s="36">
        <v>1</v>
      </c>
      <c r="B58" s="37"/>
      <c r="C58" s="37"/>
      <c r="D58" s="37"/>
      <c r="E58" s="38"/>
      <c r="F58" s="36">
        <v>2</v>
      </c>
      <c r="G58" s="37"/>
      <c r="H58" s="37"/>
      <c r="I58" s="37"/>
      <c r="J58" s="37"/>
      <c r="K58" s="37"/>
      <c r="L58" s="37"/>
      <c r="M58" s="37"/>
      <c r="N58" s="37"/>
      <c r="O58" s="37"/>
      <c r="P58" s="37"/>
      <c r="Q58" s="37"/>
      <c r="R58" s="37"/>
      <c r="S58" s="37"/>
      <c r="T58" s="38"/>
      <c r="U58" s="36">
        <v>3</v>
      </c>
      <c r="V58" s="37"/>
      <c r="W58" s="37"/>
      <c r="X58" s="37"/>
      <c r="Y58" s="38"/>
      <c r="Z58" s="36">
        <v>4</v>
      </c>
      <c r="AA58" s="37"/>
      <c r="AB58" s="37"/>
      <c r="AC58" s="37"/>
      <c r="AD58" s="38"/>
      <c r="AE58" s="36">
        <v>5</v>
      </c>
      <c r="AF58" s="37"/>
      <c r="AG58" s="37"/>
      <c r="AH58" s="38"/>
      <c r="AI58" s="36">
        <v>6</v>
      </c>
      <c r="AJ58" s="37"/>
      <c r="AK58" s="37"/>
      <c r="AL58" s="37"/>
      <c r="AM58" s="38"/>
      <c r="AN58" s="36">
        <v>7</v>
      </c>
      <c r="AO58" s="37"/>
      <c r="AP58" s="37"/>
      <c r="AQ58" s="37"/>
      <c r="AR58" s="38"/>
      <c r="AS58" s="36">
        <v>8</v>
      </c>
      <c r="AT58" s="37"/>
      <c r="AU58" s="37"/>
      <c r="AV58" s="37"/>
      <c r="AW58" s="38"/>
      <c r="AX58" s="36">
        <v>9</v>
      </c>
      <c r="AY58" s="37"/>
      <c r="AZ58" s="37"/>
      <c r="BA58" s="38"/>
      <c r="BB58" s="36">
        <v>10</v>
      </c>
      <c r="BC58" s="37"/>
      <c r="BD58" s="37"/>
      <c r="BE58" s="37"/>
      <c r="BF58" s="38"/>
      <c r="BG58" s="36">
        <v>11</v>
      </c>
      <c r="BH58" s="37"/>
      <c r="BI58" s="37"/>
      <c r="BJ58" s="37"/>
      <c r="BK58" s="38"/>
      <c r="BL58" s="36">
        <v>12</v>
      </c>
      <c r="BM58" s="37"/>
      <c r="BN58" s="37"/>
      <c r="BO58" s="37"/>
      <c r="BP58" s="38"/>
      <c r="BQ58" s="36">
        <v>13</v>
      </c>
      <c r="BR58" s="37"/>
      <c r="BS58" s="37"/>
      <c r="BT58" s="38"/>
      <c r="BU58" s="27">
        <v>14</v>
      </c>
      <c r="BV58" s="27"/>
      <c r="BW58" s="27"/>
      <c r="BX58" s="27"/>
      <c r="BY58" s="27"/>
    </row>
    <row r="59" spans="1:79" s="1" customFormat="1" ht="13.5" hidden="1" customHeight="1" x14ac:dyDescent="0.2">
      <c r="A59" s="39" t="s">
        <v>64</v>
      </c>
      <c r="B59" s="40"/>
      <c r="C59" s="40"/>
      <c r="D59" s="40"/>
      <c r="E59" s="41"/>
      <c r="F59" s="39" t="s">
        <v>57</v>
      </c>
      <c r="G59" s="40"/>
      <c r="H59" s="40"/>
      <c r="I59" s="40"/>
      <c r="J59" s="40"/>
      <c r="K59" s="40"/>
      <c r="L59" s="40"/>
      <c r="M59" s="40"/>
      <c r="N59" s="40"/>
      <c r="O59" s="40"/>
      <c r="P59" s="40"/>
      <c r="Q59" s="40"/>
      <c r="R59" s="40"/>
      <c r="S59" s="40"/>
      <c r="T59" s="41"/>
      <c r="U59" s="39" t="s">
        <v>65</v>
      </c>
      <c r="V59" s="40"/>
      <c r="W59" s="40"/>
      <c r="X59" s="40"/>
      <c r="Y59" s="41"/>
      <c r="Z59" s="39" t="s">
        <v>66</v>
      </c>
      <c r="AA59" s="40"/>
      <c r="AB59" s="40"/>
      <c r="AC59" s="40"/>
      <c r="AD59" s="41"/>
      <c r="AE59" s="39" t="s">
        <v>91</v>
      </c>
      <c r="AF59" s="40"/>
      <c r="AG59" s="40"/>
      <c r="AH59" s="41"/>
      <c r="AI59" s="47" t="s">
        <v>170</v>
      </c>
      <c r="AJ59" s="48"/>
      <c r="AK59" s="48"/>
      <c r="AL59" s="48"/>
      <c r="AM59" s="49"/>
      <c r="AN59" s="39" t="s">
        <v>67</v>
      </c>
      <c r="AO59" s="40"/>
      <c r="AP59" s="40"/>
      <c r="AQ59" s="40"/>
      <c r="AR59" s="41"/>
      <c r="AS59" s="39" t="s">
        <v>68</v>
      </c>
      <c r="AT59" s="40"/>
      <c r="AU59" s="40"/>
      <c r="AV59" s="40"/>
      <c r="AW59" s="41"/>
      <c r="AX59" s="39" t="s">
        <v>92</v>
      </c>
      <c r="AY59" s="40"/>
      <c r="AZ59" s="40"/>
      <c r="BA59" s="41"/>
      <c r="BB59" s="47" t="s">
        <v>170</v>
      </c>
      <c r="BC59" s="48"/>
      <c r="BD59" s="48"/>
      <c r="BE59" s="48"/>
      <c r="BF59" s="49"/>
      <c r="BG59" s="39" t="s">
        <v>58</v>
      </c>
      <c r="BH59" s="40"/>
      <c r="BI59" s="40"/>
      <c r="BJ59" s="40"/>
      <c r="BK59" s="41"/>
      <c r="BL59" s="39" t="s">
        <v>59</v>
      </c>
      <c r="BM59" s="40"/>
      <c r="BN59" s="40"/>
      <c r="BO59" s="40"/>
      <c r="BP59" s="41"/>
      <c r="BQ59" s="39" t="s">
        <v>93</v>
      </c>
      <c r="BR59" s="40"/>
      <c r="BS59" s="40"/>
      <c r="BT59" s="41"/>
      <c r="BU59" s="50" t="s">
        <v>170</v>
      </c>
      <c r="BV59" s="50"/>
      <c r="BW59" s="50"/>
      <c r="BX59" s="50"/>
      <c r="BY59" s="50"/>
      <c r="CA59" t="s">
        <v>27</v>
      </c>
    </row>
    <row r="60" spans="1:79" s="6" customFormat="1" ht="12.75" customHeight="1" x14ac:dyDescent="0.2">
      <c r="A60" s="87"/>
      <c r="B60" s="88"/>
      <c r="C60" s="88"/>
      <c r="D60" s="88"/>
      <c r="E60" s="89"/>
      <c r="F60" s="87" t="s">
        <v>147</v>
      </c>
      <c r="G60" s="88"/>
      <c r="H60" s="88"/>
      <c r="I60" s="88"/>
      <c r="J60" s="88"/>
      <c r="K60" s="88"/>
      <c r="L60" s="88"/>
      <c r="M60" s="88"/>
      <c r="N60" s="88"/>
      <c r="O60" s="88"/>
      <c r="P60" s="88"/>
      <c r="Q60" s="88"/>
      <c r="R60" s="88"/>
      <c r="S60" s="88"/>
      <c r="T60" s="89"/>
      <c r="U60" s="105"/>
      <c r="V60" s="106"/>
      <c r="W60" s="106"/>
      <c r="X60" s="106"/>
      <c r="Y60" s="107"/>
      <c r="Z60" s="105"/>
      <c r="AA60" s="106"/>
      <c r="AB60" s="106"/>
      <c r="AC60" s="106"/>
      <c r="AD60" s="107"/>
      <c r="AE60" s="105"/>
      <c r="AF60" s="106"/>
      <c r="AG60" s="106"/>
      <c r="AH60" s="107"/>
      <c r="AI60" s="105">
        <f>IF(ISNUMBER(U60),U60,0)+IF(ISNUMBER(Z60),Z60,0)</f>
        <v>0</v>
      </c>
      <c r="AJ60" s="106"/>
      <c r="AK60" s="106"/>
      <c r="AL60" s="106"/>
      <c r="AM60" s="107"/>
      <c r="AN60" s="105"/>
      <c r="AO60" s="106"/>
      <c r="AP60" s="106"/>
      <c r="AQ60" s="106"/>
      <c r="AR60" s="107"/>
      <c r="AS60" s="105"/>
      <c r="AT60" s="106"/>
      <c r="AU60" s="106"/>
      <c r="AV60" s="106"/>
      <c r="AW60" s="107"/>
      <c r="AX60" s="105"/>
      <c r="AY60" s="106"/>
      <c r="AZ60" s="106"/>
      <c r="BA60" s="107"/>
      <c r="BB60" s="105">
        <f>IF(ISNUMBER(AN60),AN60,0)+IF(ISNUMBER(AS60),AS60,0)</f>
        <v>0</v>
      </c>
      <c r="BC60" s="106"/>
      <c r="BD60" s="106"/>
      <c r="BE60" s="106"/>
      <c r="BF60" s="107"/>
      <c r="BG60" s="105"/>
      <c r="BH60" s="106"/>
      <c r="BI60" s="106"/>
      <c r="BJ60" s="106"/>
      <c r="BK60" s="107"/>
      <c r="BL60" s="105"/>
      <c r="BM60" s="106"/>
      <c r="BN60" s="106"/>
      <c r="BO60" s="106"/>
      <c r="BP60" s="107"/>
      <c r="BQ60" s="105"/>
      <c r="BR60" s="106"/>
      <c r="BS60" s="106"/>
      <c r="BT60" s="107"/>
      <c r="BU60" s="105">
        <f>IF(ISNUMBER(BG60),BG60,0)+IF(ISNUMBER(BL60),BL60,0)</f>
        <v>0</v>
      </c>
      <c r="BV60" s="106"/>
      <c r="BW60" s="106"/>
      <c r="BX60" s="106"/>
      <c r="BY60" s="107"/>
      <c r="CA60" s="6" t="s">
        <v>28</v>
      </c>
    </row>
    <row r="62" spans="1:79" ht="14.25" customHeight="1" x14ac:dyDescent="0.2">
      <c r="A62" s="29" t="s">
        <v>221</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row>
    <row r="63" spans="1:79" ht="15" customHeight="1" x14ac:dyDescent="0.2">
      <c r="A63" s="44" t="s">
        <v>193</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row>
    <row r="64" spans="1:79" ht="23.1" customHeight="1" x14ac:dyDescent="0.2">
      <c r="A64" s="62" t="s">
        <v>118</v>
      </c>
      <c r="B64" s="63"/>
      <c r="C64" s="63"/>
      <c r="D64" s="64"/>
      <c r="E64" s="54" t="s">
        <v>19</v>
      </c>
      <c r="F64" s="55"/>
      <c r="G64" s="55"/>
      <c r="H64" s="55"/>
      <c r="I64" s="55"/>
      <c r="J64" s="55"/>
      <c r="K64" s="55"/>
      <c r="L64" s="55"/>
      <c r="M64" s="55"/>
      <c r="N64" s="55"/>
      <c r="O64" s="55"/>
      <c r="P64" s="55"/>
      <c r="Q64" s="55"/>
      <c r="R64" s="55"/>
      <c r="S64" s="55"/>
      <c r="T64" s="55"/>
      <c r="U64" s="55"/>
      <c r="V64" s="55"/>
      <c r="W64" s="56"/>
      <c r="X64" s="36" t="s">
        <v>215</v>
      </c>
      <c r="Y64" s="37"/>
      <c r="Z64" s="37"/>
      <c r="AA64" s="37"/>
      <c r="AB64" s="37"/>
      <c r="AC64" s="37"/>
      <c r="AD64" s="37"/>
      <c r="AE64" s="37"/>
      <c r="AF64" s="37"/>
      <c r="AG64" s="37"/>
      <c r="AH64" s="37"/>
      <c r="AI64" s="37"/>
      <c r="AJ64" s="37"/>
      <c r="AK64" s="37"/>
      <c r="AL64" s="37"/>
      <c r="AM64" s="37"/>
      <c r="AN64" s="37"/>
      <c r="AO64" s="37"/>
      <c r="AP64" s="37"/>
      <c r="AQ64" s="38"/>
      <c r="AR64" s="27" t="s">
        <v>220</v>
      </c>
      <c r="AS64" s="27"/>
      <c r="AT64" s="27"/>
      <c r="AU64" s="27"/>
      <c r="AV64" s="27"/>
      <c r="AW64" s="27"/>
      <c r="AX64" s="27"/>
      <c r="AY64" s="27"/>
      <c r="AZ64" s="27"/>
      <c r="BA64" s="27"/>
      <c r="BB64" s="27"/>
      <c r="BC64" s="27"/>
      <c r="BD64" s="27"/>
      <c r="BE64" s="27"/>
      <c r="BF64" s="27"/>
      <c r="BG64" s="27"/>
      <c r="BH64" s="27"/>
      <c r="BI64" s="27"/>
      <c r="BJ64" s="27"/>
      <c r="BK64" s="27"/>
    </row>
    <row r="65" spans="1:79" ht="48.75" customHeight="1" x14ac:dyDescent="0.2">
      <c r="A65" s="65"/>
      <c r="B65" s="66"/>
      <c r="C65" s="66"/>
      <c r="D65" s="67"/>
      <c r="E65" s="57"/>
      <c r="F65" s="58"/>
      <c r="G65" s="58"/>
      <c r="H65" s="58"/>
      <c r="I65" s="58"/>
      <c r="J65" s="58"/>
      <c r="K65" s="58"/>
      <c r="L65" s="58"/>
      <c r="M65" s="58"/>
      <c r="N65" s="58"/>
      <c r="O65" s="58"/>
      <c r="P65" s="58"/>
      <c r="Q65" s="58"/>
      <c r="R65" s="58"/>
      <c r="S65" s="58"/>
      <c r="T65" s="58"/>
      <c r="U65" s="58"/>
      <c r="V65" s="58"/>
      <c r="W65" s="59"/>
      <c r="X65" s="54" t="s">
        <v>4</v>
      </c>
      <c r="Y65" s="55"/>
      <c r="Z65" s="55"/>
      <c r="AA65" s="55"/>
      <c r="AB65" s="56"/>
      <c r="AC65" s="54" t="s">
        <v>3</v>
      </c>
      <c r="AD65" s="55"/>
      <c r="AE65" s="55"/>
      <c r="AF65" s="55"/>
      <c r="AG65" s="56"/>
      <c r="AH65" s="51" t="s">
        <v>116</v>
      </c>
      <c r="AI65" s="52"/>
      <c r="AJ65" s="52"/>
      <c r="AK65" s="52"/>
      <c r="AL65" s="53"/>
      <c r="AM65" s="36" t="s">
        <v>5</v>
      </c>
      <c r="AN65" s="37"/>
      <c r="AO65" s="37"/>
      <c r="AP65" s="37"/>
      <c r="AQ65" s="38"/>
      <c r="AR65" s="36" t="s">
        <v>4</v>
      </c>
      <c r="AS65" s="37"/>
      <c r="AT65" s="37"/>
      <c r="AU65" s="37"/>
      <c r="AV65" s="38"/>
      <c r="AW65" s="36" t="s">
        <v>3</v>
      </c>
      <c r="AX65" s="37"/>
      <c r="AY65" s="37"/>
      <c r="AZ65" s="37"/>
      <c r="BA65" s="38"/>
      <c r="BB65" s="51" t="s">
        <v>116</v>
      </c>
      <c r="BC65" s="52"/>
      <c r="BD65" s="52"/>
      <c r="BE65" s="52"/>
      <c r="BF65" s="53"/>
      <c r="BG65" s="36" t="s">
        <v>96</v>
      </c>
      <c r="BH65" s="37"/>
      <c r="BI65" s="37"/>
      <c r="BJ65" s="37"/>
      <c r="BK65" s="38"/>
    </row>
    <row r="66" spans="1:79" ht="12.75" customHeight="1" x14ac:dyDescent="0.2">
      <c r="A66" s="36">
        <v>1</v>
      </c>
      <c r="B66" s="37"/>
      <c r="C66" s="37"/>
      <c r="D66" s="38"/>
      <c r="E66" s="36">
        <v>2</v>
      </c>
      <c r="F66" s="37"/>
      <c r="G66" s="37"/>
      <c r="H66" s="37"/>
      <c r="I66" s="37"/>
      <c r="J66" s="37"/>
      <c r="K66" s="37"/>
      <c r="L66" s="37"/>
      <c r="M66" s="37"/>
      <c r="N66" s="37"/>
      <c r="O66" s="37"/>
      <c r="P66" s="37"/>
      <c r="Q66" s="37"/>
      <c r="R66" s="37"/>
      <c r="S66" s="37"/>
      <c r="T66" s="37"/>
      <c r="U66" s="37"/>
      <c r="V66" s="37"/>
      <c r="W66" s="38"/>
      <c r="X66" s="36">
        <v>3</v>
      </c>
      <c r="Y66" s="37"/>
      <c r="Z66" s="37"/>
      <c r="AA66" s="37"/>
      <c r="AB66" s="38"/>
      <c r="AC66" s="36">
        <v>4</v>
      </c>
      <c r="AD66" s="37"/>
      <c r="AE66" s="37"/>
      <c r="AF66" s="37"/>
      <c r="AG66" s="38"/>
      <c r="AH66" s="36">
        <v>5</v>
      </c>
      <c r="AI66" s="37"/>
      <c r="AJ66" s="37"/>
      <c r="AK66" s="37"/>
      <c r="AL66" s="38"/>
      <c r="AM66" s="36">
        <v>6</v>
      </c>
      <c r="AN66" s="37"/>
      <c r="AO66" s="37"/>
      <c r="AP66" s="37"/>
      <c r="AQ66" s="38"/>
      <c r="AR66" s="36">
        <v>7</v>
      </c>
      <c r="AS66" s="37"/>
      <c r="AT66" s="37"/>
      <c r="AU66" s="37"/>
      <c r="AV66" s="38"/>
      <c r="AW66" s="36">
        <v>8</v>
      </c>
      <c r="AX66" s="37"/>
      <c r="AY66" s="37"/>
      <c r="AZ66" s="37"/>
      <c r="BA66" s="38"/>
      <c r="BB66" s="36">
        <v>9</v>
      </c>
      <c r="BC66" s="37"/>
      <c r="BD66" s="37"/>
      <c r="BE66" s="37"/>
      <c r="BF66" s="38"/>
      <c r="BG66" s="36">
        <v>10</v>
      </c>
      <c r="BH66" s="37"/>
      <c r="BI66" s="37"/>
      <c r="BJ66" s="37"/>
      <c r="BK66" s="38"/>
    </row>
    <row r="67" spans="1:79" s="1" customFormat="1" ht="12.75" hidden="1" customHeight="1" x14ac:dyDescent="0.2">
      <c r="A67" s="39" t="s">
        <v>64</v>
      </c>
      <c r="B67" s="40"/>
      <c r="C67" s="40"/>
      <c r="D67" s="41"/>
      <c r="E67" s="39" t="s">
        <v>57</v>
      </c>
      <c r="F67" s="40"/>
      <c r="G67" s="40"/>
      <c r="H67" s="40"/>
      <c r="I67" s="40"/>
      <c r="J67" s="40"/>
      <c r="K67" s="40"/>
      <c r="L67" s="40"/>
      <c r="M67" s="40"/>
      <c r="N67" s="40"/>
      <c r="O67" s="40"/>
      <c r="P67" s="40"/>
      <c r="Q67" s="40"/>
      <c r="R67" s="40"/>
      <c r="S67" s="40"/>
      <c r="T67" s="40"/>
      <c r="U67" s="40"/>
      <c r="V67" s="40"/>
      <c r="W67" s="41"/>
      <c r="X67" s="68" t="s">
        <v>60</v>
      </c>
      <c r="Y67" s="69"/>
      <c r="Z67" s="69"/>
      <c r="AA67" s="69"/>
      <c r="AB67" s="70"/>
      <c r="AC67" s="68" t="s">
        <v>61</v>
      </c>
      <c r="AD67" s="69"/>
      <c r="AE67" s="69"/>
      <c r="AF67" s="69"/>
      <c r="AG67" s="70"/>
      <c r="AH67" s="39" t="s">
        <v>94</v>
      </c>
      <c r="AI67" s="40"/>
      <c r="AJ67" s="40"/>
      <c r="AK67" s="40"/>
      <c r="AL67" s="41"/>
      <c r="AM67" s="47" t="s">
        <v>171</v>
      </c>
      <c r="AN67" s="48"/>
      <c r="AO67" s="48"/>
      <c r="AP67" s="48"/>
      <c r="AQ67" s="49"/>
      <c r="AR67" s="39" t="s">
        <v>62</v>
      </c>
      <c r="AS67" s="40"/>
      <c r="AT67" s="40"/>
      <c r="AU67" s="40"/>
      <c r="AV67" s="41"/>
      <c r="AW67" s="39" t="s">
        <v>63</v>
      </c>
      <c r="AX67" s="40"/>
      <c r="AY67" s="40"/>
      <c r="AZ67" s="40"/>
      <c r="BA67" s="41"/>
      <c r="BB67" s="39" t="s">
        <v>95</v>
      </c>
      <c r="BC67" s="40"/>
      <c r="BD67" s="40"/>
      <c r="BE67" s="40"/>
      <c r="BF67" s="41"/>
      <c r="BG67" s="47" t="s">
        <v>171</v>
      </c>
      <c r="BH67" s="48"/>
      <c r="BI67" s="48"/>
      <c r="BJ67" s="48"/>
      <c r="BK67" s="49"/>
      <c r="CA67" t="s">
        <v>29</v>
      </c>
    </row>
    <row r="68" spans="1:79" s="100" customFormat="1" ht="25.5" customHeight="1" x14ac:dyDescent="0.2">
      <c r="A68" s="90">
        <v>2610</v>
      </c>
      <c r="B68" s="91"/>
      <c r="C68" s="91"/>
      <c r="D68" s="92"/>
      <c r="E68" s="93" t="s">
        <v>174</v>
      </c>
      <c r="F68" s="94"/>
      <c r="G68" s="94"/>
      <c r="H68" s="94"/>
      <c r="I68" s="94"/>
      <c r="J68" s="94"/>
      <c r="K68" s="94"/>
      <c r="L68" s="94"/>
      <c r="M68" s="94"/>
      <c r="N68" s="94"/>
      <c r="O68" s="94"/>
      <c r="P68" s="94"/>
      <c r="Q68" s="94"/>
      <c r="R68" s="94"/>
      <c r="S68" s="94"/>
      <c r="T68" s="94"/>
      <c r="U68" s="94"/>
      <c r="V68" s="94"/>
      <c r="W68" s="95"/>
      <c r="X68" s="97">
        <v>0</v>
      </c>
      <c r="Y68" s="98"/>
      <c r="Z68" s="98"/>
      <c r="AA68" s="98"/>
      <c r="AB68" s="99"/>
      <c r="AC68" s="97">
        <v>0</v>
      </c>
      <c r="AD68" s="98"/>
      <c r="AE68" s="98"/>
      <c r="AF68" s="98"/>
      <c r="AG68" s="99"/>
      <c r="AH68" s="97">
        <v>0</v>
      </c>
      <c r="AI68" s="98"/>
      <c r="AJ68" s="98"/>
      <c r="AK68" s="98"/>
      <c r="AL68" s="99"/>
      <c r="AM68" s="97">
        <f>IF(ISNUMBER(X68),X68,0)+IF(ISNUMBER(AC68),AC68,0)</f>
        <v>0</v>
      </c>
      <c r="AN68" s="98"/>
      <c r="AO68" s="98"/>
      <c r="AP68" s="98"/>
      <c r="AQ68" s="99"/>
      <c r="AR68" s="97">
        <v>0</v>
      </c>
      <c r="AS68" s="98"/>
      <c r="AT68" s="98"/>
      <c r="AU68" s="98"/>
      <c r="AV68" s="99"/>
      <c r="AW68" s="97">
        <v>0</v>
      </c>
      <c r="AX68" s="98"/>
      <c r="AY68" s="98"/>
      <c r="AZ68" s="98"/>
      <c r="BA68" s="99"/>
      <c r="BB68" s="97">
        <v>0</v>
      </c>
      <c r="BC68" s="98"/>
      <c r="BD68" s="98"/>
      <c r="BE68" s="98"/>
      <c r="BF68" s="99"/>
      <c r="BG68" s="96">
        <f>IF(ISNUMBER(AR68),AR68,0)+IF(ISNUMBER(AW68),AW68,0)</f>
        <v>0</v>
      </c>
      <c r="BH68" s="96"/>
      <c r="BI68" s="96"/>
      <c r="BJ68" s="96"/>
      <c r="BK68" s="96"/>
      <c r="CA68" s="100" t="s">
        <v>30</v>
      </c>
    </row>
    <row r="69" spans="1:79" s="100" customFormat="1" ht="12.75" customHeight="1" x14ac:dyDescent="0.2">
      <c r="A69" s="90">
        <v>2730</v>
      </c>
      <c r="B69" s="91"/>
      <c r="C69" s="91"/>
      <c r="D69" s="92"/>
      <c r="E69" s="93" t="s">
        <v>175</v>
      </c>
      <c r="F69" s="94"/>
      <c r="G69" s="94"/>
      <c r="H69" s="94"/>
      <c r="I69" s="94"/>
      <c r="J69" s="94"/>
      <c r="K69" s="94"/>
      <c r="L69" s="94"/>
      <c r="M69" s="94"/>
      <c r="N69" s="94"/>
      <c r="O69" s="94"/>
      <c r="P69" s="94"/>
      <c r="Q69" s="94"/>
      <c r="R69" s="94"/>
      <c r="S69" s="94"/>
      <c r="T69" s="94"/>
      <c r="U69" s="94"/>
      <c r="V69" s="94"/>
      <c r="W69" s="95"/>
      <c r="X69" s="97">
        <v>0</v>
      </c>
      <c r="Y69" s="98"/>
      <c r="Z69" s="98"/>
      <c r="AA69" s="98"/>
      <c r="AB69" s="99"/>
      <c r="AC69" s="97">
        <v>0</v>
      </c>
      <c r="AD69" s="98"/>
      <c r="AE69" s="98"/>
      <c r="AF69" s="98"/>
      <c r="AG69" s="99"/>
      <c r="AH69" s="97">
        <v>0</v>
      </c>
      <c r="AI69" s="98"/>
      <c r="AJ69" s="98"/>
      <c r="AK69" s="98"/>
      <c r="AL69" s="99"/>
      <c r="AM69" s="97">
        <f>IF(ISNUMBER(X69),X69,0)+IF(ISNUMBER(AC69),AC69,0)</f>
        <v>0</v>
      </c>
      <c r="AN69" s="98"/>
      <c r="AO69" s="98"/>
      <c r="AP69" s="98"/>
      <c r="AQ69" s="99"/>
      <c r="AR69" s="97">
        <v>0</v>
      </c>
      <c r="AS69" s="98"/>
      <c r="AT69" s="98"/>
      <c r="AU69" s="98"/>
      <c r="AV69" s="99"/>
      <c r="AW69" s="97">
        <v>0</v>
      </c>
      <c r="AX69" s="98"/>
      <c r="AY69" s="98"/>
      <c r="AZ69" s="98"/>
      <c r="BA69" s="99"/>
      <c r="BB69" s="97">
        <v>0</v>
      </c>
      <c r="BC69" s="98"/>
      <c r="BD69" s="98"/>
      <c r="BE69" s="98"/>
      <c r="BF69" s="99"/>
      <c r="BG69" s="96">
        <f>IF(ISNUMBER(AR69),AR69,0)+IF(ISNUMBER(AW69),AW69,0)</f>
        <v>0</v>
      </c>
      <c r="BH69" s="96"/>
      <c r="BI69" s="96"/>
      <c r="BJ69" s="96"/>
      <c r="BK69" s="96"/>
    </row>
    <row r="70" spans="1:79" s="6" customFormat="1" ht="12.75" customHeight="1" x14ac:dyDescent="0.2">
      <c r="A70" s="87"/>
      <c r="B70" s="88"/>
      <c r="C70" s="88"/>
      <c r="D70" s="89"/>
      <c r="E70" s="101" t="s">
        <v>147</v>
      </c>
      <c r="F70" s="102"/>
      <c r="G70" s="102"/>
      <c r="H70" s="102"/>
      <c r="I70" s="102"/>
      <c r="J70" s="102"/>
      <c r="K70" s="102"/>
      <c r="L70" s="102"/>
      <c r="M70" s="102"/>
      <c r="N70" s="102"/>
      <c r="O70" s="102"/>
      <c r="P70" s="102"/>
      <c r="Q70" s="102"/>
      <c r="R70" s="102"/>
      <c r="S70" s="102"/>
      <c r="T70" s="102"/>
      <c r="U70" s="102"/>
      <c r="V70" s="102"/>
      <c r="W70" s="103"/>
      <c r="X70" s="105">
        <v>0</v>
      </c>
      <c r="Y70" s="106"/>
      <c r="Z70" s="106"/>
      <c r="AA70" s="106"/>
      <c r="AB70" s="107"/>
      <c r="AC70" s="105">
        <v>0</v>
      </c>
      <c r="AD70" s="106"/>
      <c r="AE70" s="106"/>
      <c r="AF70" s="106"/>
      <c r="AG70" s="107"/>
      <c r="AH70" s="105">
        <v>0</v>
      </c>
      <c r="AI70" s="106"/>
      <c r="AJ70" s="106"/>
      <c r="AK70" s="106"/>
      <c r="AL70" s="107"/>
      <c r="AM70" s="105">
        <f>IF(ISNUMBER(X70),X70,0)+IF(ISNUMBER(AC70),AC70,0)</f>
        <v>0</v>
      </c>
      <c r="AN70" s="106"/>
      <c r="AO70" s="106"/>
      <c r="AP70" s="106"/>
      <c r="AQ70" s="107"/>
      <c r="AR70" s="105">
        <v>0</v>
      </c>
      <c r="AS70" s="106"/>
      <c r="AT70" s="106"/>
      <c r="AU70" s="106"/>
      <c r="AV70" s="107"/>
      <c r="AW70" s="105">
        <v>0</v>
      </c>
      <c r="AX70" s="106"/>
      <c r="AY70" s="106"/>
      <c r="AZ70" s="106"/>
      <c r="BA70" s="107"/>
      <c r="BB70" s="105">
        <v>0</v>
      </c>
      <c r="BC70" s="106"/>
      <c r="BD70" s="106"/>
      <c r="BE70" s="106"/>
      <c r="BF70" s="107"/>
      <c r="BG70" s="104">
        <f>IF(ISNUMBER(AR70),AR70,0)+IF(ISNUMBER(AW70),AW70,0)</f>
        <v>0</v>
      </c>
      <c r="BH70" s="104"/>
      <c r="BI70" s="104"/>
      <c r="BJ70" s="104"/>
      <c r="BK70" s="104"/>
    </row>
    <row r="72" spans="1:79" ht="14.25" customHeight="1" x14ac:dyDescent="0.2">
      <c r="A72" s="29" t="s">
        <v>222</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row>
    <row r="73" spans="1:79" ht="15" customHeight="1" x14ac:dyDescent="0.2">
      <c r="A73" s="44" t="s">
        <v>193</v>
      </c>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row>
    <row r="74" spans="1:79" ht="23.1" customHeight="1" x14ac:dyDescent="0.2">
      <c r="A74" s="62" t="s">
        <v>119</v>
      </c>
      <c r="B74" s="63"/>
      <c r="C74" s="63"/>
      <c r="D74" s="63"/>
      <c r="E74" s="64"/>
      <c r="F74" s="54" t="s">
        <v>19</v>
      </c>
      <c r="G74" s="55"/>
      <c r="H74" s="55"/>
      <c r="I74" s="55"/>
      <c r="J74" s="55"/>
      <c r="K74" s="55"/>
      <c r="L74" s="55"/>
      <c r="M74" s="55"/>
      <c r="N74" s="55"/>
      <c r="O74" s="55"/>
      <c r="P74" s="55"/>
      <c r="Q74" s="55"/>
      <c r="R74" s="55"/>
      <c r="S74" s="55"/>
      <c r="T74" s="55"/>
      <c r="U74" s="55"/>
      <c r="V74" s="55"/>
      <c r="W74" s="56"/>
      <c r="X74" s="27" t="s">
        <v>215</v>
      </c>
      <c r="Y74" s="27"/>
      <c r="Z74" s="27"/>
      <c r="AA74" s="27"/>
      <c r="AB74" s="27"/>
      <c r="AC74" s="27"/>
      <c r="AD74" s="27"/>
      <c r="AE74" s="27"/>
      <c r="AF74" s="27"/>
      <c r="AG74" s="27"/>
      <c r="AH74" s="27"/>
      <c r="AI74" s="27"/>
      <c r="AJ74" s="27"/>
      <c r="AK74" s="27"/>
      <c r="AL74" s="27"/>
      <c r="AM74" s="27"/>
      <c r="AN74" s="27"/>
      <c r="AO74" s="27"/>
      <c r="AP74" s="27"/>
      <c r="AQ74" s="27"/>
      <c r="AR74" s="36" t="s">
        <v>220</v>
      </c>
      <c r="AS74" s="37"/>
      <c r="AT74" s="37"/>
      <c r="AU74" s="37"/>
      <c r="AV74" s="37"/>
      <c r="AW74" s="37"/>
      <c r="AX74" s="37"/>
      <c r="AY74" s="37"/>
      <c r="AZ74" s="37"/>
      <c r="BA74" s="37"/>
      <c r="BB74" s="37"/>
      <c r="BC74" s="37"/>
      <c r="BD74" s="37"/>
      <c r="BE74" s="37"/>
      <c r="BF74" s="37"/>
      <c r="BG74" s="37"/>
      <c r="BH74" s="37"/>
      <c r="BI74" s="37"/>
      <c r="BJ74" s="37"/>
      <c r="BK74" s="38"/>
    </row>
    <row r="75" spans="1:79" ht="53.25" customHeight="1" x14ac:dyDescent="0.2">
      <c r="A75" s="65"/>
      <c r="B75" s="66"/>
      <c r="C75" s="66"/>
      <c r="D75" s="66"/>
      <c r="E75" s="67"/>
      <c r="F75" s="57"/>
      <c r="G75" s="58"/>
      <c r="H75" s="58"/>
      <c r="I75" s="58"/>
      <c r="J75" s="58"/>
      <c r="K75" s="58"/>
      <c r="L75" s="58"/>
      <c r="M75" s="58"/>
      <c r="N75" s="58"/>
      <c r="O75" s="58"/>
      <c r="P75" s="58"/>
      <c r="Q75" s="58"/>
      <c r="R75" s="58"/>
      <c r="S75" s="58"/>
      <c r="T75" s="58"/>
      <c r="U75" s="58"/>
      <c r="V75" s="58"/>
      <c r="W75" s="59"/>
      <c r="X75" s="36" t="s">
        <v>4</v>
      </c>
      <c r="Y75" s="37"/>
      <c r="Z75" s="37"/>
      <c r="AA75" s="37"/>
      <c r="AB75" s="38"/>
      <c r="AC75" s="36" t="s">
        <v>3</v>
      </c>
      <c r="AD75" s="37"/>
      <c r="AE75" s="37"/>
      <c r="AF75" s="37"/>
      <c r="AG75" s="38"/>
      <c r="AH75" s="51" t="s">
        <v>116</v>
      </c>
      <c r="AI75" s="52"/>
      <c r="AJ75" s="52"/>
      <c r="AK75" s="52"/>
      <c r="AL75" s="53"/>
      <c r="AM75" s="36" t="s">
        <v>5</v>
      </c>
      <c r="AN75" s="37"/>
      <c r="AO75" s="37"/>
      <c r="AP75" s="37"/>
      <c r="AQ75" s="38"/>
      <c r="AR75" s="36" t="s">
        <v>4</v>
      </c>
      <c r="AS75" s="37"/>
      <c r="AT75" s="37"/>
      <c r="AU75" s="37"/>
      <c r="AV75" s="38"/>
      <c r="AW75" s="36" t="s">
        <v>3</v>
      </c>
      <c r="AX75" s="37"/>
      <c r="AY75" s="37"/>
      <c r="AZ75" s="37"/>
      <c r="BA75" s="38"/>
      <c r="BB75" s="74" t="s">
        <v>116</v>
      </c>
      <c r="BC75" s="74"/>
      <c r="BD75" s="74"/>
      <c r="BE75" s="74"/>
      <c r="BF75" s="74"/>
      <c r="BG75" s="36" t="s">
        <v>96</v>
      </c>
      <c r="BH75" s="37"/>
      <c r="BI75" s="37"/>
      <c r="BJ75" s="37"/>
      <c r="BK75" s="38"/>
    </row>
    <row r="76" spans="1:79" ht="15" customHeight="1" x14ac:dyDescent="0.2">
      <c r="A76" s="36">
        <v>1</v>
      </c>
      <c r="B76" s="37"/>
      <c r="C76" s="37"/>
      <c r="D76" s="37"/>
      <c r="E76" s="38"/>
      <c r="F76" s="36">
        <v>2</v>
      </c>
      <c r="G76" s="37"/>
      <c r="H76" s="37"/>
      <c r="I76" s="37"/>
      <c r="J76" s="37"/>
      <c r="K76" s="37"/>
      <c r="L76" s="37"/>
      <c r="M76" s="37"/>
      <c r="N76" s="37"/>
      <c r="O76" s="37"/>
      <c r="P76" s="37"/>
      <c r="Q76" s="37"/>
      <c r="R76" s="37"/>
      <c r="S76" s="37"/>
      <c r="T76" s="37"/>
      <c r="U76" s="37"/>
      <c r="V76" s="37"/>
      <c r="W76" s="38"/>
      <c r="X76" s="36">
        <v>3</v>
      </c>
      <c r="Y76" s="37"/>
      <c r="Z76" s="37"/>
      <c r="AA76" s="37"/>
      <c r="AB76" s="38"/>
      <c r="AC76" s="36">
        <v>4</v>
      </c>
      <c r="AD76" s="37"/>
      <c r="AE76" s="37"/>
      <c r="AF76" s="37"/>
      <c r="AG76" s="38"/>
      <c r="AH76" s="36">
        <v>5</v>
      </c>
      <c r="AI76" s="37"/>
      <c r="AJ76" s="37"/>
      <c r="AK76" s="37"/>
      <c r="AL76" s="38"/>
      <c r="AM76" s="36">
        <v>6</v>
      </c>
      <c r="AN76" s="37"/>
      <c r="AO76" s="37"/>
      <c r="AP76" s="37"/>
      <c r="AQ76" s="38"/>
      <c r="AR76" s="36">
        <v>7</v>
      </c>
      <c r="AS76" s="37"/>
      <c r="AT76" s="37"/>
      <c r="AU76" s="37"/>
      <c r="AV76" s="38"/>
      <c r="AW76" s="36">
        <v>8</v>
      </c>
      <c r="AX76" s="37"/>
      <c r="AY76" s="37"/>
      <c r="AZ76" s="37"/>
      <c r="BA76" s="38"/>
      <c r="BB76" s="36">
        <v>9</v>
      </c>
      <c r="BC76" s="37"/>
      <c r="BD76" s="37"/>
      <c r="BE76" s="37"/>
      <c r="BF76" s="38"/>
      <c r="BG76" s="36">
        <v>10</v>
      </c>
      <c r="BH76" s="37"/>
      <c r="BI76" s="37"/>
      <c r="BJ76" s="37"/>
      <c r="BK76" s="38"/>
    </row>
    <row r="77" spans="1:79" s="1" customFormat="1" ht="15" hidden="1" customHeight="1" x14ac:dyDescent="0.2">
      <c r="A77" s="39" t="s">
        <v>64</v>
      </c>
      <c r="B77" s="40"/>
      <c r="C77" s="40"/>
      <c r="D77" s="40"/>
      <c r="E77" s="41"/>
      <c r="F77" s="39" t="s">
        <v>57</v>
      </c>
      <c r="G77" s="40"/>
      <c r="H77" s="40"/>
      <c r="I77" s="40"/>
      <c r="J77" s="40"/>
      <c r="K77" s="40"/>
      <c r="L77" s="40"/>
      <c r="M77" s="40"/>
      <c r="N77" s="40"/>
      <c r="O77" s="40"/>
      <c r="P77" s="40"/>
      <c r="Q77" s="40"/>
      <c r="R77" s="40"/>
      <c r="S77" s="40"/>
      <c r="T77" s="40"/>
      <c r="U77" s="40"/>
      <c r="V77" s="40"/>
      <c r="W77" s="41"/>
      <c r="X77" s="39" t="s">
        <v>60</v>
      </c>
      <c r="Y77" s="40"/>
      <c r="Z77" s="40"/>
      <c r="AA77" s="40"/>
      <c r="AB77" s="41"/>
      <c r="AC77" s="39" t="s">
        <v>61</v>
      </c>
      <c r="AD77" s="40"/>
      <c r="AE77" s="40"/>
      <c r="AF77" s="40"/>
      <c r="AG77" s="41"/>
      <c r="AH77" s="39" t="s">
        <v>94</v>
      </c>
      <c r="AI77" s="40"/>
      <c r="AJ77" s="40"/>
      <c r="AK77" s="40"/>
      <c r="AL77" s="41"/>
      <c r="AM77" s="47" t="s">
        <v>171</v>
      </c>
      <c r="AN77" s="48"/>
      <c r="AO77" s="48"/>
      <c r="AP77" s="48"/>
      <c r="AQ77" s="49"/>
      <c r="AR77" s="39" t="s">
        <v>62</v>
      </c>
      <c r="AS77" s="40"/>
      <c r="AT77" s="40"/>
      <c r="AU77" s="40"/>
      <c r="AV77" s="41"/>
      <c r="AW77" s="39" t="s">
        <v>63</v>
      </c>
      <c r="AX77" s="40"/>
      <c r="AY77" s="40"/>
      <c r="AZ77" s="40"/>
      <c r="BA77" s="41"/>
      <c r="BB77" s="39" t="s">
        <v>95</v>
      </c>
      <c r="BC77" s="40"/>
      <c r="BD77" s="40"/>
      <c r="BE77" s="40"/>
      <c r="BF77" s="41"/>
      <c r="BG77" s="47" t="s">
        <v>171</v>
      </c>
      <c r="BH77" s="48"/>
      <c r="BI77" s="48"/>
      <c r="BJ77" s="48"/>
      <c r="BK77" s="49"/>
      <c r="CA77" t="s">
        <v>31</v>
      </c>
    </row>
    <row r="78" spans="1:79" s="6" customFormat="1" ht="12.75" customHeight="1" x14ac:dyDescent="0.2">
      <c r="A78" s="87"/>
      <c r="B78" s="88"/>
      <c r="C78" s="88"/>
      <c r="D78" s="88"/>
      <c r="E78" s="89"/>
      <c r="F78" s="87" t="s">
        <v>147</v>
      </c>
      <c r="G78" s="88"/>
      <c r="H78" s="88"/>
      <c r="I78" s="88"/>
      <c r="J78" s="88"/>
      <c r="K78" s="88"/>
      <c r="L78" s="88"/>
      <c r="M78" s="88"/>
      <c r="N78" s="88"/>
      <c r="O78" s="88"/>
      <c r="P78" s="88"/>
      <c r="Q78" s="88"/>
      <c r="R78" s="88"/>
      <c r="S78" s="88"/>
      <c r="T78" s="88"/>
      <c r="U78" s="88"/>
      <c r="V78" s="88"/>
      <c r="W78" s="89"/>
      <c r="X78" s="108"/>
      <c r="Y78" s="109"/>
      <c r="Z78" s="109"/>
      <c r="AA78" s="109"/>
      <c r="AB78" s="110"/>
      <c r="AC78" s="108"/>
      <c r="AD78" s="109"/>
      <c r="AE78" s="109"/>
      <c r="AF78" s="109"/>
      <c r="AG78" s="110"/>
      <c r="AH78" s="104"/>
      <c r="AI78" s="104"/>
      <c r="AJ78" s="104"/>
      <c r="AK78" s="104"/>
      <c r="AL78" s="104"/>
      <c r="AM78" s="104">
        <f>IF(ISNUMBER(X78),X78,0)+IF(ISNUMBER(AC78),AC78,0)</f>
        <v>0</v>
      </c>
      <c r="AN78" s="104"/>
      <c r="AO78" s="104"/>
      <c r="AP78" s="104"/>
      <c r="AQ78" s="104"/>
      <c r="AR78" s="104"/>
      <c r="AS78" s="104"/>
      <c r="AT78" s="104"/>
      <c r="AU78" s="104"/>
      <c r="AV78" s="104"/>
      <c r="AW78" s="104"/>
      <c r="AX78" s="104"/>
      <c r="AY78" s="104"/>
      <c r="AZ78" s="104"/>
      <c r="BA78" s="104"/>
      <c r="BB78" s="104"/>
      <c r="BC78" s="104"/>
      <c r="BD78" s="104"/>
      <c r="BE78" s="104"/>
      <c r="BF78" s="104"/>
      <c r="BG78" s="104">
        <f>IF(ISNUMBER(AR78),AR78,0)+IF(ISNUMBER(AW78),AW78,0)</f>
        <v>0</v>
      </c>
      <c r="BH78" s="104"/>
      <c r="BI78" s="104"/>
      <c r="BJ78" s="104"/>
      <c r="BK78" s="104"/>
      <c r="CA78" s="6" t="s">
        <v>32</v>
      </c>
    </row>
    <row r="81" spans="1:79" ht="14.25" customHeight="1" x14ac:dyDescent="0.2">
      <c r="A81" s="29" t="s">
        <v>120</v>
      </c>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row>
    <row r="82" spans="1:79" ht="14.25" customHeight="1" x14ac:dyDescent="0.2">
      <c r="A82" s="29" t="s">
        <v>207</v>
      </c>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row>
    <row r="83" spans="1:79" ht="15" customHeight="1" x14ac:dyDescent="0.2">
      <c r="A83" s="44" t="s">
        <v>193</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row>
    <row r="84" spans="1:79" ht="23.1" customHeight="1" x14ac:dyDescent="0.2">
      <c r="A84" s="54" t="s">
        <v>6</v>
      </c>
      <c r="B84" s="55"/>
      <c r="C84" s="55"/>
      <c r="D84" s="54" t="s">
        <v>121</v>
      </c>
      <c r="E84" s="55"/>
      <c r="F84" s="55"/>
      <c r="G84" s="55"/>
      <c r="H84" s="55"/>
      <c r="I84" s="55"/>
      <c r="J84" s="55"/>
      <c r="K84" s="55"/>
      <c r="L84" s="55"/>
      <c r="M84" s="55"/>
      <c r="N84" s="55"/>
      <c r="O84" s="55"/>
      <c r="P84" s="55"/>
      <c r="Q84" s="55"/>
      <c r="R84" s="55"/>
      <c r="S84" s="55"/>
      <c r="T84" s="56"/>
      <c r="U84" s="36" t="s">
        <v>194</v>
      </c>
      <c r="V84" s="37"/>
      <c r="W84" s="37"/>
      <c r="X84" s="37"/>
      <c r="Y84" s="37"/>
      <c r="Z84" s="37"/>
      <c r="AA84" s="37"/>
      <c r="AB84" s="37"/>
      <c r="AC84" s="37"/>
      <c r="AD84" s="37"/>
      <c r="AE84" s="37"/>
      <c r="AF84" s="37"/>
      <c r="AG84" s="37"/>
      <c r="AH84" s="37"/>
      <c r="AI84" s="37"/>
      <c r="AJ84" s="37"/>
      <c r="AK84" s="37"/>
      <c r="AL84" s="37"/>
      <c r="AM84" s="38"/>
      <c r="AN84" s="36" t="s">
        <v>197</v>
      </c>
      <c r="AO84" s="37"/>
      <c r="AP84" s="37"/>
      <c r="AQ84" s="37"/>
      <c r="AR84" s="37"/>
      <c r="AS84" s="37"/>
      <c r="AT84" s="37"/>
      <c r="AU84" s="37"/>
      <c r="AV84" s="37"/>
      <c r="AW84" s="37"/>
      <c r="AX84" s="37"/>
      <c r="AY84" s="37"/>
      <c r="AZ84" s="37"/>
      <c r="BA84" s="37"/>
      <c r="BB84" s="37"/>
      <c r="BC84" s="37"/>
      <c r="BD84" s="37"/>
      <c r="BE84" s="37"/>
      <c r="BF84" s="38"/>
      <c r="BG84" s="27" t="s">
        <v>204</v>
      </c>
      <c r="BH84" s="27"/>
      <c r="BI84" s="27"/>
      <c r="BJ84" s="27"/>
      <c r="BK84" s="27"/>
      <c r="BL84" s="27"/>
      <c r="BM84" s="27"/>
      <c r="BN84" s="27"/>
      <c r="BO84" s="27"/>
      <c r="BP84" s="27"/>
      <c r="BQ84" s="27"/>
      <c r="BR84" s="27"/>
      <c r="BS84" s="27"/>
      <c r="BT84" s="27"/>
      <c r="BU84" s="27"/>
      <c r="BV84" s="27"/>
      <c r="BW84" s="27"/>
      <c r="BX84" s="27"/>
      <c r="BY84" s="27"/>
    </row>
    <row r="85" spans="1:79" ht="52.5" customHeight="1" x14ac:dyDescent="0.2">
      <c r="A85" s="57"/>
      <c r="B85" s="58"/>
      <c r="C85" s="58"/>
      <c r="D85" s="57"/>
      <c r="E85" s="58"/>
      <c r="F85" s="58"/>
      <c r="G85" s="58"/>
      <c r="H85" s="58"/>
      <c r="I85" s="58"/>
      <c r="J85" s="58"/>
      <c r="K85" s="58"/>
      <c r="L85" s="58"/>
      <c r="M85" s="58"/>
      <c r="N85" s="58"/>
      <c r="O85" s="58"/>
      <c r="P85" s="58"/>
      <c r="Q85" s="58"/>
      <c r="R85" s="58"/>
      <c r="S85" s="58"/>
      <c r="T85" s="59"/>
      <c r="U85" s="36" t="s">
        <v>4</v>
      </c>
      <c r="V85" s="37"/>
      <c r="W85" s="37"/>
      <c r="X85" s="37"/>
      <c r="Y85" s="38"/>
      <c r="Z85" s="36" t="s">
        <v>3</v>
      </c>
      <c r="AA85" s="37"/>
      <c r="AB85" s="37"/>
      <c r="AC85" s="37"/>
      <c r="AD85" s="38"/>
      <c r="AE85" s="51" t="s">
        <v>116</v>
      </c>
      <c r="AF85" s="52"/>
      <c r="AG85" s="52"/>
      <c r="AH85" s="53"/>
      <c r="AI85" s="36" t="s">
        <v>5</v>
      </c>
      <c r="AJ85" s="37"/>
      <c r="AK85" s="37"/>
      <c r="AL85" s="37"/>
      <c r="AM85" s="38"/>
      <c r="AN85" s="36" t="s">
        <v>4</v>
      </c>
      <c r="AO85" s="37"/>
      <c r="AP85" s="37"/>
      <c r="AQ85" s="37"/>
      <c r="AR85" s="38"/>
      <c r="AS85" s="36" t="s">
        <v>3</v>
      </c>
      <c r="AT85" s="37"/>
      <c r="AU85" s="37"/>
      <c r="AV85" s="37"/>
      <c r="AW85" s="38"/>
      <c r="AX85" s="51" t="s">
        <v>116</v>
      </c>
      <c r="AY85" s="52"/>
      <c r="AZ85" s="52"/>
      <c r="BA85" s="53"/>
      <c r="BB85" s="36" t="s">
        <v>96</v>
      </c>
      <c r="BC85" s="37"/>
      <c r="BD85" s="37"/>
      <c r="BE85" s="37"/>
      <c r="BF85" s="38"/>
      <c r="BG85" s="36" t="s">
        <v>4</v>
      </c>
      <c r="BH85" s="37"/>
      <c r="BI85" s="37"/>
      <c r="BJ85" s="37"/>
      <c r="BK85" s="38"/>
      <c r="BL85" s="27" t="s">
        <v>3</v>
      </c>
      <c r="BM85" s="27"/>
      <c r="BN85" s="27"/>
      <c r="BO85" s="27"/>
      <c r="BP85" s="27"/>
      <c r="BQ85" s="74" t="s">
        <v>116</v>
      </c>
      <c r="BR85" s="74"/>
      <c r="BS85" s="74"/>
      <c r="BT85" s="74"/>
      <c r="BU85" s="36" t="s">
        <v>97</v>
      </c>
      <c r="BV85" s="37"/>
      <c r="BW85" s="37"/>
      <c r="BX85" s="37"/>
      <c r="BY85" s="38"/>
    </row>
    <row r="86" spans="1:79" ht="15" customHeight="1" x14ac:dyDescent="0.2">
      <c r="A86" s="36">
        <v>1</v>
      </c>
      <c r="B86" s="37"/>
      <c r="C86" s="37"/>
      <c r="D86" s="36">
        <v>2</v>
      </c>
      <c r="E86" s="37"/>
      <c r="F86" s="37"/>
      <c r="G86" s="37"/>
      <c r="H86" s="37"/>
      <c r="I86" s="37"/>
      <c r="J86" s="37"/>
      <c r="K86" s="37"/>
      <c r="L86" s="37"/>
      <c r="M86" s="37"/>
      <c r="N86" s="37"/>
      <c r="O86" s="37"/>
      <c r="P86" s="37"/>
      <c r="Q86" s="37"/>
      <c r="R86" s="37"/>
      <c r="S86" s="37"/>
      <c r="T86" s="38"/>
      <c r="U86" s="36">
        <v>3</v>
      </c>
      <c r="V86" s="37"/>
      <c r="W86" s="37"/>
      <c r="X86" s="37"/>
      <c r="Y86" s="38"/>
      <c r="Z86" s="36">
        <v>4</v>
      </c>
      <c r="AA86" s="37"/>
      <c r="AB86" s="37"/>
      <c r="AC86" s="37"/>
      <c r="AD86" s="38"/>
      <c r="AE86" s="36">
        <v>5</v>
      </c>
      <c r="AF86" s="37"/>
      <c r="AG86" s="37"/>
      <c r="AH86" s="38"/>
      <c r="AI86" s="36">
        <v>6</v>
      </c>
      <c r="AJ86" s="37"/>
      <c r="AK86" s="37"/>
      <c r="AL86" s="37"/>
      <c r="AM86" s="38"/>
      <c r="AN86" s="36">
        <v>7</v>
      </c>
      <c r="AO86" s="37"/>
      <c r="AP86" s="37"/>
      <c r="AQ86" s="37"/>
      <c r="AR86" s="38"/>
      <c r="AS86" s="36">
        <v>8</v>
      </c>
      <c r="AT86" s="37"/>
      <c r="AU86" s="37"/>
      <c r="AV86" s="37"/>
      <c r="AW86" s="38"/>
      <c r="AX86" s="27">
        <v>9</v>
      </c>
      <c r="AY86" s="27"/>
      <c r="AZ86" s="27"/>
      <c r="BA86" s="27"/>
      <c r="BB86" s="36">
        <v>10</v>
      </c>
      <c r="BC86" s="37"/>
      <c r="BD86" s="37"/>
      <c r="BE86" s="37"/>
      <c r="BF86" s="38"/>
      <c r="BG86" s="36">
        <v>11</v>
      </c>
      <c r="BH86" s="37"/>
      <c r="BI86" s="37"/>
      <c r="BJ86" s="37"/>
      <c r="BK86" s="38"/>
      <c r="BL86" s="27">
        <v>12</v>
      </c>
      <c r="BM86" s="27"/>
      <c r="BN86" s="27"/>
      <c r="BO86" s="27"/>
      <c r="BP86" s="27"/>
      <c r="BQ86" s="36">
        <v>13</v>
      </c>
      <c r="BR86" s="37"/>
      <c r="BS86" s="37"/>
      <c r="BT86" s="38"/>
      <c r="BU86" s="36">
        <v>14</v>
      </c>
      <c r="BV86" s="37"/>
      <c r="BW86" s="37"/>
      <c r="BX86" s="37"/>
      <c r="BY86" s="38"/>
    </row>
    <row r="87" spans="1:79" s="1" customFormat="1" ht="14.25" hidden="1" customHeight="1" x14ac:dyDescent="0.2">
      <c r="A87" s="39" t="s">
        <v>69</v>
      </c>
      <c r="B87" s="40"/>
      <c r="C87" s="40"/>
      <c r="D87" s="39" t="s">
        <v>57</v>
      </c>
      <c r="E87" s="40"/>
      <c r="F87" s="40"/>
      <c r="G87" s="40"/>
      <c r="H87" s="40"/>
      <c r="I87" s="40"/>
      <c r="J87" s="40"/>
      <c r="K87" s="40"/>
      <c r="L87" s="40"/>
      <c r="M87" s="40"/>
      <c r="N87" s="40"/>
      <c r="O87" s="40"/>
      <c r="P87" s="40"/>
      <c r="Q87" s="40"/>
      <c r="R87" s="40"/>
      <c r="S87" s="40"/>
      <c r="T87" s="41"/>
      <c r="U87" s="26" t="s">
        <v>65</v>
      </c>
      <c r="V87" s="26"/>
      <c r="W87" s="26"/>
      <c r="X87" s="26"/>
      <c r="Y87" s="26"/>
      <c r="Z87" s="26" t="s">
        <v>66</v>
      </c>
      <c r="AA87" s="26"/>
      <c r="AB87" s="26"/>
      <c r="AC87" s="26"/>
      <c r="AD87" s="26"/>
      <c r="AE87" s="26" t="s">
        <v>91</v>
      </c>
      <c r="AF87" s="26"/>
      <c r="AG87" s="26"/>
      <c r="AH87" s="26"/>
      <c r="AI87" s="50" t="s">
        <v>170</v>
      </c>
      <c r="AJ87" s="50"/>
      <c r="AK87" s="50"/>
      <c r="AL87" s="50"/>
      <c r="AM87" s="50"/>
      <c r="AN87" s="26" t="s">
        <v>67</v>
      </c>
      <c r="AO87" s="26"/>
      <c r="AP87" s="26"/>
      <c r="AQ87" s="26"/>
      <c r="AR87" s="26"/>
      <c r="AS87" s="26" t="s">
        <v>68</v>
      </c>
      <c r="AT87" s="26"/>
      <c r="AU87" s="26"/>
      <c r="AV87" s="26"/>
      <c r="AW87" s="26"/>
      <c r="AX87" s="26" t="s">
        <v>92</v>
      </c>
      <c r="AY87" s="26"/>
      <c r="AZ87" s="26"/>
      <c r="BA87" s="26"/>
      <c r="BB87" s="50" t="s">
        <v>170</v>
      </c>
      <c r="BC87" s="50"/>
      <c r="BD87" s="50"/>
      <c r="BE87" s="50"/>
      <c r="BF87" s="50"/>
      <c r="BG87" s="26" t="s">
        <v>58</v>
      </c>
      <c r="BH87" s="26"/>
      <c r="BI87" s="26"/>
      <c r="BJ87" s="26"/>
      <c r="BK87" s="26"/>
      <c r="BL87" s="26" t="s">
        <v>59</v>
      </c>
      <c r="BM87" s="26"/>
      <c r="BN87" s="26"/>
      <c r="BO87" s="26"/>
      <c r="BP87" s="26"/>
      <c r="BQ87" s="26" t="s">
        <v>93</v>
      </c>
      <c r="BR87" s="26"/>
      <c r="BS87" s="26"/>
      <c r="BT87" s="26"/>
      <c r="BU87" s="50" t="s">
        <v>170</v>
      </c>
      <c r="BV87" s="50"/>
      <c r="BW87" s="50"/>
      <c r="BX87" s="50"/>
      <c r="BY87" s="50"/>
      <c r="CA87" t="s">
        <v>33</v>
      </c>
    </row>
    <row r="88" spans="1:79" s="100" customFormat="1" ht="25.5" customHeight="1" x14ac:dyDescent="0.2">
      <c r="A88" s="90">
        <v>1</v>
      </c>
      <c r="B88" s="91"/>
      <c r="C88" s="91"/>
      <c r="D88" s="93" t="s">
        <v>176</v>
      </c>
      <c r="E88" s="94"/>
      <c r="F88" s="94"/>
      <c r="G88" s="94"/>
      <c r="H88" s="94"/>
      <c r="I88" s="94"/>
      <c r="J88" s="94"/>
      <c r="K88" s="94"/>
      <c r="L88" s="94"/>
      <c r="M88" s="94"/>
      <c r="N88" s="94"/>
      <c r="O88" s="94"/>
      <c r="P88" s="94"/>
      <c r="Q88" s="94"/>
      <c r="R88" s="94"/>
      <c r="S88" s="94"/>
      <c r="T88" s="95"/>
      <c r="U88" s="97">
        <v>0</v>
      </c>
      <c r="V88" s="98"/>
      <c r="W88" s="98"/>
      <c r="X88" s="98"/>
      <c r="Y88" s="99"/>
      <c r="Z88" s="97">
        <v>0</v>
      </c>
      <c r="AA88" s="98"/>
      <c r="AB88" s="98"/>
      <c r="AC88" s="98"/>
      <c r="AD88" s="99"/>
      <c r="AE88" s="97">
        <v>0</v>
      </c>
      <c r="AF88" s="98"/>
      <c r="AG88" s="98"/>
      <c r="AH88" s="99"/>
      <c r="AI88" s="97">
        <f>IF(ISNUMBER(U88),U88,0)+IF(ISNUMBER(Z88),Z88,0)</f>
        <v>0</v>
      </c>
      <c r="AJ88" s="98"/>
      <c r="AK88" s="98"/>
      <c r="AL88" s="98"/>
      <c r="AM88" s="99"/>
      <c r="AN88" s="97">
        <v>0</v>
      </c>
      <c r="AO88" s="98"/>
      <c r="AP88" s="98"/>
      <c r="AQ88" s="98"/>
      <c r="AR88" s="99"/>
      <c r="AS88" s="97">
        <v>0</v>
      </c>
      <c r="AT88" s="98"/>
      <c r="AU88" s="98"/>
      <c r="AV88" s="98"/>
      <c r="AW88" s="99"/>
      <c r="AX88" s="97">
        <v>0</v>
      </c>
      <c r="AY88" s="98"/>
      <c r="AZ88" s="98"/>
      <c r="BA88" s="99"/>
      <c r="BB88" s="97">
        <f>IF(ISNUMBER(AN88),AN88,0)+IF(ISNUMBER(AS88),AS88,0)</f>
        <v>0</v>
      </c>
      <c r="BC88" s="98"/>
      <c r="BD88" s="98"/>
      <c r="BE88" s="98"/>
      <c r="BF88" s="99"/>
      <c r="BG88" s="97">
        <v>143000</v>
      </c>
      <c r="BH88" s="98"/>
      <c r="BI88" s="98"/>
      <c r="BJ88" s="98"/>
      <c r="BK88" s="99"/>
      <c r="BL88" s="97">
        <v>0</v>
      </c>
      <c r="BM88" s="98"/>
      <c r="BN88" s="98"/>
      <c r="BO88" s="98"/>
      <c r="BP88" s="99"/>
      <c r="BQ88" s="97">
        <v>0</v>
      </c>
      <c r="BR88" s="98"/>
      <c r="BS88" s="98"/>
      <c r="BT88" s="99"/>
      <c r="BU88" s="97">
        <f>IF(ISNUMBER(BG88),BG88,0)+IF(ISNUMBER(BL88),BL88,0)</f>
        <v>143000</v>
      </c>
      <c r="BV88" s="98"/>
      <c r="BW88" s="98"/>
      <c r="BX88" s="98"/>
      <c r="BY88" s="99"/>
      <c r="CA88" s="100" t="s">
        <v>34</v>
      </c>
    </row>
    <row r="89" spans="1:79" s="100" customFormat="1" ht="12.75" customHeight="1" x14ac:dyDescent="0.2">
      <c r="A89" s="90">
        <v>2</v>
      </c>
      <c r="B89" s="91"/>
      <c r="C89" s="91"/>
      <c r="D89" s="93" t="s">
        <v>175</v>
      </c>
      <c r="E89" s="94"/>
      <c r="F89" s="94"/>
      <c r="G89" s="94"/>
      <c r="H89" s="94"/>
      <c r="I89" s="94"/>
      <c r="J89" s="94"/>
      <c r="K89" s="94"/>
      <c r="L89" s="94"/>
      <c r="M89" s="94"/>
      <c r="N89" s="94"/>
      <c r="O89" s="94"/>
      <c r="P89" s="94"/>
      <c r="Q89" s="94"/>
      <c r="R89" s="94"/>
      <c r="S89" s="94"/>
      <c r="T89" s="95"/>
      <c r="U89" s="97">
        <v>0</v>
      </c>
      <c r="V89" s="98"/>
      <c r="W89" s="98"/>
      <c r="X89" s="98"/>
      <c r="Y89" s="99"/>
      <c r="Z89" s="97">
        <v>0</v>
      </c>
      <c r="AA89" s="98"/>
      <c r="AB89" s="98"/>
      <c r="AC89" s="98"/>
      <c r="AD89" s="99"/>
      <c r="AE89" s="97">
        <v>0</v>
      </c>
      <c r="AF89" s="98"/>
      <c r="AG89" s="98"/>
      <c r="AH89" s="99"/>
      <c r="AI89" s="97">
        <f>IF(ISNUMBER(U89),U89,0)+IF(ISNUMBER(Z89),Z89,0)</f>
        <v>0</v>
      </c>
      <c r="AJ89" s="98"/>
      <c r="AK89" s="98"/>
      <c r="AL89" s="98"/>
      <c r="AM89" s="99"/>
      <c r="AN89" s="97">
        <v>0</v>
      </c>
      <c r="AO89" s="98"/>
      <c r="AP89" s="98"/>
      <c r="AQ89" s="98"/>
      <c r="AR89" s="99"/>
      <c r="AS89" s="97">
        <v>0</v>
      </c>
      <c r="AT89" s="98"/>
      <c r="AU89" s="98"/>
      <c r="AV89" s="98"/>
      <c r="AW89" s="99"/>
      <c r="AX89" s="97">
        <v>0</v>
      </c>
      <c r="AY89" s="98"/>
      <c r="AZ89" s="98"/>
      <c r="BA89" s="99"/>
      <c r="BB89" s="97">
        <f>IF(ISNUMBER(AN89),AN89,0)+IF(ISNUMBER(AS89),AS89,0)</f>
        <v>0</v>
      </c>
      <c r="BC89" s="98"/>
      <c r="BD89" s="98"/>
      <c r="BE89" s="98"/>
      <c r="BF89" s="99"/>
      <c r="BG89" s="97">
        <v>30000</v>
      </c>
      <c r="BH89" s="98"/>
      <c r="BI89" s="98"/>
      <c r="BJ89" s="98"/>
      <c r="BK89" s="99"/>
      <c r="BL89" s="97">
        <v>0</v>
      </c>
      <c r="BM89" s="98"/>
      <c r="BN89" s="98"/>
      <c r="BO89" s="98"/>
      <c r="BP89" s="99"/>
      <c r="BQ89" s="97">
        <v>0</v>
      </c>
      <c r="BR89" s="98"/>
      <c r="BS89" s="98"/>
      <c r="BT89" s="99"/>
      <c r="BU89" s="97">
        <f>IF(ISNUMBER(BG89),BG89,0)+IF(ISNUMBER(BL89),BL89,0)</f>
        <v>30000</v>
      </c>
      <c r="BV89" s="98"/>
      <c r="BW89" s="98"/>
      <c r="BX89" s="98"/>
      <c r="BY89" s="99"/>
    </row>
    <row r="90" spans="1:79" s="6" customFormat="1" ht="12.75" customHeight="1" x14ac:dyDescent="0.2">
      <c r="A90" s="87"/>
      <c r="B90" s="88"/>
      <c r="C90" s="88"/>
      <c r="D90" s="101" t="s">
        <v>147</v>
      </c>
      <c r="E90" s="102"/>
      <c r="F90" s="102"/>
      <c r="G90" s="102"/>
      <c r="H90" s="102"/>
      <c r="I90" s="102"/>
      <c r="J90" s="102"/>
      <c r="K90" s="102"/>
      <c r="L90" s="102"/>
      <c r="M90" s="102"/>
      <c r="N90" s="102"/>
      <c r="O90" s="102"/>
      <c r="P90" s="102"/>
      <c r="Q90" s="102"/>
      <c r="R90" s="102"/>
      <c r="S90" s="102"/>
      <c r="T90" s="103"/>
      <c r="U90" s="105">
        <v>0</v>
      </c>
      <c r="V90" s="106"/>
      <c r="W90" s="106"/>
      <c r="X90" s="106"/>
      <c r="Y90" s="107"/>
      <c r="Z90" s="105">
        <v>0</v>
      </c>
      <c r="AA90" s="106"/>
      <c r="AB90" s="106"/>
      <c r="AC90" s="106"/>
      <c r="AD90" s="107"/>
      <c r="AE90" s="105">
        <v>0</v>
      </c>
      <c r="AF90" s="106"/>
      <c r="AG90" s="106"/>
      <c r="AH90" s="107"/>
      <c r="AI90" s="105">
        <f>IF(ISNUMBER(U90),U90,0)+IF(ISNUMBER(Z90),Z90,0)</f>
        <v>0</v>
      </c>
      <c r="AJ90" s="106"/>
      <c r="AK90" s="106"/>
      <c r="AL90" s="106"/>
      <c r="AM90" s="107"/>
      <c r="AN90" s="105">
        <v>0</v>
      </c>
      <c r="AO90" s="106"/>
      <c r="AP90" s="106"/>
      <c r="AQ90" s="106"/>
      <c r="AR90" s="107"/>
      <c r="AS90" s="105">
        <v>0</v>
      </c>
      <c r="AT90" s="106"/>
      <c r="AU90" s="106"/>
      <c r="AV90" s="106"/>
      <c r="AW90" s="107"/>
      <c r="AX90" s="105">
        <v>0</v>
      </c>
      <c r="AY90" s="106"/>
      <c r="AZ90" s="106"/>
      <c r="BA90" s="107"/>
      <c r="BB90" s="105">
        <f>IF(ISNUMBER(AN90),AN90,0)+IF(ISNUMBER(AS90),AS90,0)</f>
        <v>0</v>
      </c>
      <c r="BC90" s="106"/>
      <c r="BD90" s="106"/>
      <c r="BE90" s="106"/>
      <c r="BF90" s="107"/>
      <c r="BG90" s="105">
        <v>173000</v>
      </c>
      <c r="BH90" s="106"/>
      <c r="BI90" s="106"/>
      <c r="BJ90" s="106"/>
      <c r="BK90" s="107"/>
      <c r="BL90" s="105">
        <v>0</v>
      </c>
      <c r="BM90" s="106"/>
      <c r="BN90" s="106"/>
      <c r="BO90" s="106"/>
      <c r="BP90" s="107"/>
      <c r="BQ90" s="105">
        <v>0</v>
      </c>
      <c r="BR90" s="106"/>
      <c r="BS90" s="106"/>
      <c r="BT90" s="107"/>
      <c r="BU90" s="105">
        <f>IF(ISNUMBER(BG90),BG90,0)+IF(ISNUMBER(BL90),BL90,0)</f>
        <v>173000</v>
      </c>
      <c r="BV90" s="106"/>
      <c r="BW90" s="106"/>
      <c r="BX90" s="106"/>
      <c r="BY90" s="107"/>
    </row>
    <row r="92" spans="1:79" ht="14.25" customHeight="1" x14ac:dyDescent="0.2">
      <c r="A92" s="29" t="s">
        <v>223</v>
      </c>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row>
    <row r="93" spans="1:79" ht="15" customHeight="1" x14ac:dyDescent="0.2">
      <c r="A93" s="75" t="s">
        <v>193</v>
      </c>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75"/>
      <c r="AX93" s="75"/>
      <c r="AY93" s="75"/>
      <c r="AZ93" s="75"/>
      <c r="BA93" s="75"/>
      <c r="BB93" s="75"/>
      <c r="BC93" s="75"/>
      <c r="BD93" s="75"/>
      <c r="BE93" s="75"/>
      <c r="BF93" s="75"/>
      <c r="BG93" s="75"/>
      <c r="BH93" s="75"/>
    </row>
    <row r="94" spans="1:79" ht="23.1" customHeight="1" x14ac:dyDescent="0.2">
      <c r="A94" s="54" t="s">
        <v>6</v>
      </c>
      <c r="B94" s="55"/>
      <c r="C94" s="55"/>
      <c r="D94" s="54" t="s">
        <v>121</v>
      </c>
      <c r="E94" s="55"/>
      <c r="F94" s="55"/>
      <c r="G94" s="55"/>
      <c r="H94" s="55"/>
      <c r="I94" s="55"/>
      <c r="J94" s="55"/>
      <c r="K94" s="55"/>
      <c r="L94" s="55"/>
      <c r="M94" s="55"/>
      <c r="N94" s="55"/>
      <c r="O94" s="55"/>
      <c r="P94" s="55"/>
      <c r="Q94" s="55"/>
      <c r="R94" s="55"/>
      <c r="S94" s="55"/>
      <c r="T94" s="56"/>
      <c r="U94" s="27" t="s">
        <v>215</v>
      </c>
      <c r="V94" s="27"/>
      <c r="W94" s="27"/>
      <c r="X94" s="27"/>
      <c r="Y94" s="27"/>
      <c r="Z94" s="27"/>
      <c r="AA94" s="27"/>
      <c r="AB94" s="27"/>
      <c r="AC94" s="27"/>
      <c r="AD94" s="27"/>
      <c r="AE94" s="27"/>
      <c r="AF94" s="27"/>
      <c r="AG94" s="27"/>
      <c r="AH94" s="27"/>
      <c r="AI94" s="27"/>
      <c r="AJ94" s="27"/>
      <c r="AK94" s="27"/>
      <c r="AL94" s="27"/>
      <c r="AM94" s="27"/>
      <c r="AN94" s="27"/>
      <c r="AO94" s="27" t="s">
        <v>220</v>
      </c>
      <c r="AP94" s="27"/>
      <c r="AQ94" s="27"/>
      <c r="AR94" s="27"/>
      <c r="AS94" s="27"/>
      <c r="AT94" s="27"/>
      <c r="AU94" s="27"/>
      <c r="AV94" s="27"/>
      <c r="AW94" s="27"/>
      <c r="AX94" s="27"/>
      <c r="AY94" s="27"/>
      <c r="AZ94" s="27"/>
      <c r="BA94" s="27"/>
      <c r="BB94" s="27"/>
      <c r="BC94" s="27"/>
      <c r="BD94" s="27"/>
      <c r="BE94" s="27"/>
      <c r="BF94" s="27"/>
      <c r="BG94" s="27"/>
      <c r="BH94" s="27"/>
    </row>
    <row r="95" spans="1:79" ht="54" customHeight="1" x14ac:dyDescent="0.2">
      <c r="A95" s="57"/>
      <c r="B95" s="58"/>
      <c r="C95" s="58"/>
      <c r="D95" s="57"/>
      <c r="E95" s="58"/>
      <c r="F95" s="58"/>
      <c r="G95" s="58"/>
      <c r="H95" s="58"/>
      <c r="I95" s="58"/>
      <c r="J95" s="58"/>
      <c r="K95" s="58"/>
      <c r="L95" s="58"/>
      <c r="M95" s="58"/>
      <c r="N95" s="58"/>
      <c r="O95" s="58"/>
      <c r="P95" s="58"/>
      <c r="Q95" s="58"/>
      <c r="R95" s="58"/>
      <c r="S95" s="58"/>
      <c r="T95" s="59"/>
      <c r="U95" s="36" t="s">
        <v>4</v>
      </c>
      <c r="V95" s="37"/>
      <c r="W95" s="37"/>
      <c r="X95" s="37"/>
      <c r="Y95" s="38"/>
      <c r="Z95" s="36" t="s">
        <v>3</v>
      </c>
      <c r="AA95" s="37"/>
      <c r="AB95" s="37"/>
      <c r="AC95" s="37"/>
      <c r="AD95" s="38"/>
      <c r="AE95" s="51" t="s">
        <v>116</v>
      </c>
      <c r="AF95" s="52"/>
      <c r="AG95" s="52"/>
      <c r="AH95" s="52"/>
      <c r="AI95" s="53"/>
      <c r="AJ95" s="36" t="s">
        <v>5</v>
      </c>
      <c r="AK95" s="37"/>
      <c r="AL95" s="37"/>
      <c r="AM95" s="37"/>
      <c r="AN95" s="38"/>
      <c r="AO95" s="36" t="s">
        <v>4</v>
      </c>
      <c r="AP95" s="37"/>
      <c r="AQ95" s="37"/>
      <c r="AR95" s="37"/>
      <c r="AS95" s="38"/>
      <c r="AT95" s="36" t="s">
        <v>3</v>
      </c>
      <c r="AU95" s="37"/>
      <c r="AV95" s="37"/>
      <c r="AW95" s="37"/>
      <c r="AX95" s="38"/>
      <c r="AY95" s="51" t="s">
        <v>116</v>
      </c>
      <c r="AZ95" s="52"/>
      <c r="BA95" s="52"/>
      <c r="BB95" s="52"/>
      <c r="BC95" s="53"/>
      <c r="BD95" s="27" t="s">
        <v>96</v>
      </c>
      <c r="BE95" s="27"/>
      <c r="BF95" s="27"/>
      <c r="BG95" s="27"/>
      <c r="BH95" s="27"/>
    </row>
    <row r="96" spans="1:79" ht="15" customHeight="1" x14ac:dyDescent="0.2">
      <c r="A96" s="36" t="s">
        <v>169</v>
      </c>
      <c r="B96" s="37"/>
      <c r="C96" s="37"/>
      <c r="D96" s="36">
        <v>2</v>
      </c>
      <c r="E96" s="37"/>
      <c r="F96" s="37"/>
      <c r="G96" s="37"/>
      <c r="H96" s="37"/>
      <c r="I96" s="37"/>
      <c r="J96" s="37"/>
      <c r="K96" s="37"/>
      <c r="L96" s="37"/>
      <c r="M96" s="37"/>
      <c r="N96" s="37"/>
      <c r="O96" s="37"/>
      <c r="P96" s="37"/>
      <c r="Q96" s="37"/>
      <c r="R96" s="37"/>
      <c r="S96" s="37"/>
      <c r="T96" s="38"/>
      <c r="U96" s="36">
        <v>3</v>
      </c>
      <c r="V96" s="37"/>
      <c r="W96" s="37"/>
      <c r="X96" s="37"/>
      <c r="Y96" s="38"/>
      <c r="Z96" s="36">
        <v>4</v>
      </c>
      <c r="AA96" s="37"/>
      <c r="AB96" s="37"/>
      <c r="AC96" s="37"/>
      <c r="AD96" s="38"/>
      <c r="AE96" s="36">
        <v>5</v>
      </c>
      <c r="AF96" s="37"/>
      <c r="AG96" s="37"/>
      <c r="AH96" s="37"/>
      <c r="AI96" s="38"/>
      <c r="AJ96" s="36">
        <v>6</v>
      </c>
      <c r="AK96" s="37"/>
      <c r="AL96" s="37"/>
      <c r="AM96" s="37"/>
      <c r="AN96" s="38"/>
      <c r="AO96" s="36">
        <v>7</v>
      </c>
      <c r="AP96" s="37"/>
      <c r="AQ96" s="37"/>
      <c r="AR96" s="37"/>
      <c r="AS96" s="38"/>
      <c r="AT96" s="36">
        <v>8</v>
      </c>
      <c r="AU96" s="37"/>
      <c r="AV96" s="37"/>
      <c r="AW96" s="37"/>
      <c r="AX96" s="38"/>
      <c r="AY96" s="36">
        <v>9</v>
      </c>
      <c r="AZ96" s="37"/>
      <c r="BA96" s="37"/>
      <c r="BB96" s="37"/>
      <c r="BC96" s="38"/>
      <c r="BD96" s="36">
        <v>10</v>
      </c>
      <c r="BE96" s="37"/>
      <c r="BF96" s="37"/>
      <c r="BG96" s="37"/>
      <c r="BH96" s="38"/>
    </row>
    <row r="97" spans="1:79" s="1" customFormat="1" ht="12.75" hidden="1" customHeight="1" x14ac:dyDescent="0.2">
      <c r="A97" s="39" t="s">
        <v>69</v>
      </c>
      <c r="B97" s="40"/>
      <c r="C97" s="40"/>
      <c r="D97" s="39" t="s">
        <v>57</v>
      </c>
      <c r="E97" s="40"/>
      <c r="F97" s="40"/>
      <c r="G97" s="40"/>
      <c r="H97" s="40"/>
      <c r="I97" s="40"/>
      <c r="J97" s="40"/>
      <c r="K97" s="40"/>
      <c r="L97" s="40"/>
      <c r="M97" s="40"/>
      <c r="N97" s="40"/>
      <c r="O97" s="40"/>
      <c r="P97" s="40"/>
      <c r="Q97" s="40"/>
      <c r="R97" s="40"/>
      <c r="S97" s="40"/>
      <c r="T97" s="41"/>
      <c r="U97" s="39" t="s">
        <v>60</v>
      </c>
      <c r="V97" s="40"/>
      <c r="W97" s="40"/>
      <c r="X97" s="40"/>
      <c r="Y97" s="41"/>
      <c r="Z97" s="39" t="s">
        <v>61</v>
      </c>
      <c r="AA97" s="40"/>
      <c r="AB97" s="40"/>
      <c r="AC97" s="40"/>
      <c r="AD97" s="41"/>
      <c r="AE97" s="39" t="s">
        <v>94</v>
      </c>
      <c r="AF97" s="40"/>
      <c r="AG97" s="40"/>
      <c r="AH97" s="40"/>
      <c r="AI97" s="41"/>
      <c r="AJ97" s="47" t="s">
        <v>171</v>
      </c>
      <c r="AK97" s="48"/>
      <c r="AL97" s="48"/>
      <c r="AM97" s="48"/>
      <c r="AN97" s="49"/>
      <c r="AO97" s="39" t="s">
        <v>62</v>
      </c>
      <c r="AP97" s="40"/>
      <c r="AQ97" s="40"/>
      <c r="AR97" s="40"/>
      <c r="AS97" s="41"/>
      <c r="AT97" s="39" t="s">
        <v>63</v>
      </c>
      <c r="AU97" s="40"/>
      <c r="AV97" s="40"/>
      <c r="AW97" s="40"/>
      <c r="AX97" s="41"/>
      <c r="AY97" s="39" t="s">
        <v>95</v>
      </c>
      <c r="AZ97" s="40"/>
      <c r="BA97" s="40"/>
      <c r="BB97" s="40"/>
      <c r="BC97" s="41"/>
      <c r="BD97" s="50" t="s">
        <v>171</v>
      </c>
      <c r="BE97" s="50"/>
      <c r="BF97" s="50"/>
      <c r="BG97" s="50"/>
      <c r="BH97" s="50"/>
      <c r="CA97" s="1" t="s">
        <v>35</v>
      </c>
    </row>
    <row r="98" spans="1:79" s="100" customFormat="1" ht="25.5" customHeight="1" x14ac:dyDescent="0.2">
      <c r="A98" s="90">
        <v>1</v>
      </c>
      <c r="B98" s="91"/>
      <c r="C98" s="91"/>
      <c r="D98" s="93" t="s">
        <v>176</v>
      </c>
      <c r="E98" s="94"/>
      <c r="F98" s="94"/>
      <c r="G98" s="94"/>
      <c r="H98" s="94"/>
      <c r="I98" s="94"/>
      <c r="J98" s="94"/>
      <c r="K98" s="94"/>
      <c r="L98" s="94"/>
      <c r="M98" s="94"/>
      <c r="N98" s="94"/>
      <c r="O98" s="94"/>
      <c r="P98" s="94"/>
      <c r="Q98" s="94"/>
      <c r="R98" s="94"/>
      <c r="S98" s="94"/>
      <c r="T98" s="95"/>
      <c r="U98" s="97">
        <v>0</v>
      </c>
      <c r="V98" s="98"/>
      <c r="W98" s="98"/>
      <c r="X98" s="98"/>
      <c r="Y98" s="99"/>
      <c r="Z98" s="97">
        <v>0</v>
      </c>
      <c r="AA98" s="98"/>
      <c r="AB98" s="98"/>
      <c r="AC98" s="98"/>
      <c r="AD98" s="99"/>
      <c r="AE98" s="96">
        <v>0</v>
      </c>
      <c r="AF98" s="96"/>
      <c r="AG98" s="96"/>
      <c r="AH98" s="96"/>
      <c r="AI98" s="96"/>
      <c r="AJ98" s="111">
        <f>IF(ISNUMBER(U98),U98,0)+IF(ISNUMBER(Z98),Z98,0)</f>
        <v>0</v>
      </c>
      <c r="AK98" s="111"/>
      <c r="AL98" s="111"/>
      <c r="AM98" s="111"/>
      <c r="AN98" s="111"/>
      <c r="AO98" s="96">
        <v>0</v>
      </c>
      <c r="AP98" s="96"/>
      <c r="AQ98" s="96"/>
      <c r="AR98" s="96"/>
      <c r="AS98" s="96"/>
      <c r="AT98" s="111">
        <v>0</v>
      </c>
      <c r="AU98" s="111"/>
      <c r="AV98" s="111"/>
      <c r="AW98" s="111"/>
      <c r="AX98" s="111"/>
      <c r="AY98" s="96">
        <v>0</v>
      </c>
      <c r="AZ98" s="96"/>
      <c r="BA98" s="96"/>
      <c r="BB98" s="96"/>
      <c r="BC98" s="96"/>
      <c r="BD98" s="111">
        <f>IF(ISNUMBER(AO98),AO98,0)+IF(ISNUMBER(AT98),AT98,0)</f>
        <v>0</v>
      </c>
      <c r="BE98" s="111"/>
      <c r="BF98" s="111"/>
      <c r="BG98" s="111"/>
      <c r="BH98" s="111"/>
      <c r="CA98" s="100" t="s">
        <v>36</v>
      </c>
    </row>
    <row r="99" spans="1:79" s="100" customFormat="1" ht="12.75" customHeight="1" x14ac:dyDescent="0.2">
      <c r="A99" s="90">
        <v>2</v>
      </c>
      <c r="B99" s="91"/>
      <c r="C99" s="91"/>
      <c r="D99" s="93" t="s">
        <v>175</v>
      </c>
      <c r="E99" s="94"/>
      <c r="F99" s="94"/>
      <c r="G99" s="94"/>
      <c r="H99" s="94"/>
      <c r="I99" s="94"/>
      <c r="J99" s="94"/>
      <c r="K99" s="94"/>
      <c r="L99" s="94"/>
      <c r="M99" s="94"/>
      <c r="N99" s="94"/>
      <c r="O99" s="94"/>
      <c r="P99" s="94"/>
      <c r="Q99" s="94"/>
      <c r="R99" s="94"/>
      <c r="S99" s="94"/>
      <c r="T99" s="95"/>
      <c r="U99" s="97">
        <v>0</v>
      </c>
      <c r="V99" s="98"/>
      <c r="W99" s="98"/>
      <c r="X99" s="98"/>
      <c r="Y99" s="99"/>
      <c r="Z99" s="97">
        <v>0</v>
      </c>
      <c r="AA99" s="98"/>
      <c r="AB99" s="98"/>
      <c r="AC99" s="98"/>
      <c r="AD99" s="99"/>
      <c r="AE99" s="96">
        <v>0</v>
      </c>
      <c r="AF99" s="96"/>
      <c r="AG99" s="96"/>
      <c r="AH99" s="96"/>
      <c r="AI99" s="96"/>
      <c r="AJ99" s="111">
        <f>IF(ISNUMBER(U99),U99,0)+IF(ISNUMBER(Z99),Z99,0)</f>
        <v>0</v>
      </c>
      <c r="AK99" s="111"/>
      <c r="AL99" s="111"/>
      <c r="AM99" s="111"/>
      <c r="AN99" s="111"/>
      <c r="AO99" s="96">
        <v>0</v>
      </c>
      <c r="AP99" s="96"/>
      <c r="AQ99" s="96"/>
      <c r="AR99" s="96"/>
      <c r="AS99" s="96"/>
      <c r="AT99" s="111">
        <v>0</v>
      </c>
      <c r="AU99" s="111"/>
      <c r="AV99" s="111"/>
      <c r="AW99" s="111"/>
      <c r="AX99" s="111"/>
      <c r="AY99" s="96">
        <v>0</v>
      </c>
      <c r="AZ99" s="96"/>
      <c r="BA99" s="96"/>
      <c r="BB99" s="96"/>
      <c r="BC99" s="96"/>
      <c r="BD99" s="111">
        <f>IF(ISNUMBER(AO99),AO99,0)+IF(ISNUMBER(AT99),AT99,0)</f>
        <v>0</v>
      </c>
      <c r="BE99" s="111"/>
      <c r="BF99" s="111"/>
      <c r="BG99" s="111"/>
      <c r="BH99" s="111"/>
    </row>
    <row r="100" spans="1:79" s="6" customFormat="1" ht="12.75" customHeight="1" x14ac:dyDescent="0.2">
      <c r="A100" s="87"/>
      <c r="B100" s="88"/>
      <c r="C100" s="88"/>
      <c r="D100" s="101" t="s">
        <v>147</v>
      </c>
      <c r="E100" s="102"/>
      <c r="F100" s="102"/>
      <c r="G100" s="102"/>
      <c r="H100" s="102"/>
      <c r="I100" s="102"/>
      <c r="J100" s="102"/>
      <c r="K100" s="102"/>
      <c r="L100" s="102"/>
      <c r="M100" s="102"/>
      <c r="N100" s="102"/>
      <c r="O100" s="102"/>
      <c r="P100" s="102"/>
      <c r="Q100" s="102"/>
      <c r="R100" s="102"/>
      <c r="S100" s="102"/>
      <c r="T100" s="103"/>
      <c r="U100" s="105">
        <v>0</v>
      </c>
      <c r="V100" s="106"/>
      <c r="W100" s="106"/>
      <c r="X100" s="106"/>
      <c r="Y100" s="107"/>
      <c r="Z100" s="105">
        <v>0</v>
      </c>
      <c r="AA100" s="106"/>
      <c r="AB100" s="106"/>
      <c r="AC100" s="106"/>
      <c r="AD100" s="107"/>
      <c r="AE100" s="104">
        <v>0</v>
      </c>
      <c r="AF100" s="104"/>
      <c r="AG100" s="104"/>
      <c r="AH100" s="104"/>
      <c r="AI100" s="104"/>
      <c r="AJ100" s="86">
        <f>IF(ISNUMBER(U100),U100,0)+IF(ISNUMBER(Z100),Z100,0)</f>
        <v>0</v>
      </c>
      <c r="AK100" s="86"/>
      <c r="AL100" s="86"/>
      <c r="AM100" s="86"/>
      <c r="AN100" s="86"/>
      <c r="AO100" s="104">
        <v>0</v>
      </c>
      <c r="AP100" s="104"/>
      <c r="AQ100" s="104"/>
      <c r="AR100" s="104"/>
      <c r="AS100" s="104"/>
      <c r="AT100" s="86">
        <v>0</v>
      </c>
      <c r="AU100" s="86"/>
      <c r="AV100" s="86"/>
      <c r="AW100" s="86"/>
      <c r="AX100" s="86"/>
      <c r="AY100" s="104">
        <v>0</v>
      </c>
      <c r="AZ100" s="104"/>
      <c r="BA100" s="104"/>
      <c r="BB100" s="104"/>
      <c r="BC100" s="104"/>
      <c r="BD100" s="86">
        <f>IF(ISNUMBER(AO100),AO100,0)+IF(ISNUMBER(AT100),AT100,0)</f>
        <v>0</v>
      </c>
      <c r="BE100" s="86"/>
      <c r="BF100" s="86"/>
      <c r="BG100" s="86"/>
      <c r="BH100" s="86"/>
    </row>
    <row r="101" spans="1:79" s="5" customFormat="1" ht="12.75" customHeight="1" x14ac:dyDescent="0.2">
      <c r="A101" s="17"/>
      <c r="B101" s="17"/>
      <c r="C101" s="17"/>
      <c r="D101" s="17"/>
      <c r="E101" s="17"/>
      <c r="F101" s="17"/>
      <c r="G101" s="17"/>
      <c r="H101" s="17"/>
      <c r="I101" s="17"/>
      <c r="J101" s="17"/>
      <c r="K101" s="17"/>
      <c r="L101" s="17"/>
      <c r="M101" s="17"/>
      <c r="N101" s="17"/>
      <c r="O101" s="17"/>
      <c r="P101" s="17"/>
      <c r="Q101" s="17"/>
      <c r="R101" s="17"/>
      <c r="S101" s="17"/>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row>
    <row r="103" spans="1:79" ht="14.25" customHeight="1" x14ac:dyDescent="0.2">
      <c r="A103" s="29" t="s">
        <v>152</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row>
    <row r="104" spans="1:79" ht="14.25" customHeight="1" x14ac:dyDescent="0.2">
      <c r="A104" s="29" t="s">
        <v>208</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row>
    <row r="105" spans="1:79" ht="23.1" customHeight="1" x14ac:dyDescent="0.2">
      <c r="A105" s="54" t="s">
        <v>6</v>
      </c>
      <c r="B105" s="55"/>
      <c r="C105" s="55"/>
      <c r="D105" s="27" t="s">
        <v>9</v>
      </c>
      <c r="E105" s="27"/>
      <c r="F105" s="27"/>
      <c r="G105" s="27"/>
      <c r="H105" s="27"/>
      <c r="I105" s="27"/>
      <c r="J105" s="27"/>
      <c r="K105" s="27"/>
      <c r="L105" s="27"/>
      <c r="M105" s="27"/>
      <c r="N105" s="27"/>
      <c r="O105" s="27"/>
      <c r="P105" s="27"/>
      <c r="Q105" s="27" t="s">
        <v>8</v>
      </c>
      <c r="R105" s="27"/>
      <c r="S105" s="27"/>
      <c r="T105" s="27"/>
      <c r="U105" s="27"/>
      <c r="V105" s="27" t="s">
        <v>7</v>
      </c>
      <c r="W105" s="27"/>
      <c r="X105" s="27"/>
      <c r="Y105" s="27"/>
      <c r="Z105" s="27"/>
      <c r="AA105" s="27"/>
      <c r="AB105" s="27"/>
      <c r="AC105" s="27"/>
      <c r="AD105" s="27"/>
      <c r="AE105" s="27"/>
      <c r="AF105" s="36" t="s">
        <v>194</v>
      </c>
      <c r="AG105" s="37"/>
      <c r="AH105" s="37"/>
      <c r="AI105" s="37"/>
      <c r="AJ105" s="37"/>
      <c r="AK105" s="37"/>
      <c r="AL105" s="37"/>
      <c r="AM105" s="37"/>
      <c r="AN105" s="37"/>
      <c r="AO105" s="37"/>
      <c r="AP105" s="37"/>
      <c r="AQ105" s="37"/>
      <c r="AR105" s="37"/>
      <c r="AS105" s="37"/>
      <c r="AT105" s="38"/>
      <c r="AU105" s="36" t="s">
        <v>197</v>
      </c>
      <c r="AV105" s="37"/>
      <c r="AW105" s="37"/>
      <c r="AX105" s="37"/>
      <c r="AY105" s="37"/>
      <c r="AZ105" s="37"/>
      <c r="BA105" s="37"/>
      <c r="BB105" s="37"/>
      <c r="BC105" s="37"/>
      <c r="BD105" s="37"/>
      <c r="BE105" s="37"/>
      <c r="BF105" s="37"/>
      <c r="BG105" s="37"/>
      <c r="BH105" s="37"/>
      <c r="BI105" s="38"/>
      <c r="BJ105" s="36" t="s">
        <v>204</v>
      </c>
      <c r="BK105" s="37"/>
      <c r="BL105" s="37"/>
      <c r="BM105" s="37"/>
      <c r="BN105" s="37"/>
      <c r="BO105" s="37"/>
      <c r="BP105" s="37"/>
      <c r="BQ105" s="37"/>
      <c r="BR105" s="37"/>
      <c r="BS105" s="37"/>
      <c r="BT105" s="37"/>
      <c r="BU105" s="37"/>
      <c r="BV105" s="37"/>
      <c r="BW105" s="37"/>
      <c r="BX105" s="38"/>
    </row>
    <row r="106" spans="1:79" ht="32.25" customHeight="1" x14ac:dyDescent="0.2">
      <c r="A106" s="57"/>
      <c r="B106" s="58"/>
      <c r="C106" s="58"/>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t="s">
        <v>4</v>
      </c>
      <c r="AG106" s="27"/>
      <c r="AH106" s="27"/>
      <c r="AI106" s="27"/>
      <c r="AJ106" s="27"/>
      <c r="AK106" s="27" t="s">
        <v>3</v>
      </c>
      <c r="AL106" s="27"/>
      <c r="AM106" s="27"/>
      <c r="AN106" s="27"/>
      <c r="AO106" s="27"/>
      <c r="AP106" s="27" t="s">
        <v>123</v>
      </c>
      <c r="AQ106" s="27"/>
      <c r="AR106" s="27"/>
      <c r="AS106" s="27"/>
      <c r="AT106" s="27"/>
      <c r="AU106" s="27" t="s">
        <v>4</v>
      </c>
      <c r="AV106" s="27"/>
      <c r="AW106" s="27"/>
      <c r="AX106" s="27"/>
      <c r="AY106" s="27"/>
      <c r="AZ106" s="27" t="s">
        <v>3</v>
      </c>
      <c r="BA106" s="27"/>
      <c r="BB106" s="27"/>
      <c r="BC106" s="27"/>
      <c r="BD106" s="27"/>
      <c r="BE106" s="27" t="s">
        <v>90</v>
      </c>
      <c r="BF106" s="27"/>
      <c r="BG106" s="27"/>
      <c r="BH106" s="27"/>
      <c r="BI106" s="27"/>
      <c r="BJ106" s="27" t="s">
        <v>4</v>
      </c>
      <c r="BK106" s="27"/>
      <c r="BL106" s="27"/>
      <c r="BM106" s="27"/>
      <c r="BN106" s="27"/>
      <c r="BO106" s="27" t="s">
        <v>3</v>
      </c>
      <c r="BP106" s="27"/>
      <c r="BQ106" s="27"/>
      <c r="BR106" s="27"/>
      <c r="BS106" s="27"/>
      <c r="BT106" s="27" t="s">
        <v>97</v>
      </c>
      <c r="BU106" s="27"/>
      <c r="BV106" s="27"/>
      <c r="BW106" s="27"/>
      <c r="BX106" s="27"/>
    </row>
    <row r="107" spans="1:79" ht="15" customHeight="1" x14ac:dyDescent="0.2">
      <c r="A107" s="36">
        <v>1</v>
      </c>
      <c r="B107" s="37"/>
      <c r="C107" s="37"/>
      <c r="D107" s="27">
        <v>2</v>
      </c>
      <c r="E107" s="27"/>
      <c r="F107" s="27"/>
      <c r="G107" s="27"/>
      <c r="H107" s="27"/>
      <c r="I107" s="27"/>
      <c r="J107" s="27"/>
      <c r="K107" s="27"/>
      <c r="L107" s="27"/>
      <c r="M107" s="27"/>
      <c r="N107" s="27"/>
      <c r="O107" s="27"/>
      <c r="P107" s="27"/>
      <c r="Q107" s="27">
        <v>3</v>
      </c>
      <c r="R107" s="27"/>
      <c r="S107" s="27"/>
      <c r="T107" s="27"/>
      <c r="U107" s="27"/>
      <c r="V107" s="27">
        <v>4</v>
      </c>
      <c r="W107" s="27"/>
      <c r="X107" s="27"/>
      <c r="Y107" s="27"/>
      <c r="Z107" s="27"/>
      <c r="AA107" s="27"/>
      <c r="AB107" s="27"/>
      <c r="AC107" s="27"/>
      <c r="AD107" s="27"/>
      <c r="AE107" s="27"/>
      <c r="AF107" s="27">
        <v>5</v>
      </c>
      <c r="AG107" s="27"/>
      <c r="AH107" s="27"/>
      <c r="AI107" s="27"/>
      <c r="AJ107" s="27"/>
      <c r="AK107" s="27">
        <v>6</v>
      </c>
      <c r="AL107" s="27"/>
      <c r="AM107" s="27"/>
      <c r="AN107" s="27"/>
      <c r="AO107" s="27"/>
      <c r="AP107" s="27">
        <v>7</v>
      </c>
      <c r="AQ107" s="27"/>
      <c r="AR107" s="27"/>
      <c r="AS107" s="27"/>
      <c r="AT107" s="27"/>
      <c r="AU107" s="27">
        <v>8</v>
      </c>
      <c r="AV107" s="27"/>
      <c r="AW107" s="27"/>
      <c r="AX107" s="27"/>
      <c r="AY107" s="27"/>
      <c r="AZ107" s="27">
        <v>9</v>
      </c>
      <c r="BA107" s="27"/>
      <c r="BB107" s="27"/>
      <c r="BC107" s="27"/>
      <c r="BD107" s="27"/>
      <c r="BE107" s="27">
        <v>10</v>
      </c>
      <c r="BF107" s="27"/>
      <c r="BG107" s="27"/>
      <c r="BH107" s="27"/>
      <c r="BI107" s="27"/>
      <c r="BJ107" s="27">
        <v>11</v>
      </c>
      <c r="BK107" s="27"/>
      <c r="BL107" s="27"/>
      <c r="BM107" s="27"/>
      <c r="BN107" s="27"/>
      <c r="BO107" s="27">
        <v>12</v>
      </c>
      <c r="BP107" s="27"/>
      <c r="BQ107" s="27"/>
      <c r="BR107" s="27"/>
      <c r="BS107" s="27"/>
      <c r="BT107" s="27">
        <v>13</v>
      </c>
      <c r="BU107" s="27"/>
      <c r="BV107" s="27"/>
      <c r="BW107" s="27"/>
      <c r="BX107" s="27"/>
    </row>
    <row r="108" spans="1:79" ht="10.5" hidden="1" customHeight="1" x14ac:dyDescent="0.2">
      <c r="A108" s="39" t="s">
        <v>154</v>
      </c>
      <c r="B108" s="40"/>
      <c r="C108" s="40"/>
      <c r="D108" s="27" t="s">
        <v>57</v>
      </c>
      <c r="E108" s="27"/>
      <c r="F108" s="27"/>
      <c r="G108" s="27"/>
      <c r="H108" s="27"/>
      <c r="I108" s="27"/>
      <c r="J108" s="27"/>
      <c r="K108" s="27"/>
      <c r="L108" s="27"/>
      <c r="M108" s="27"/>
      <c r="N108" s="27"/>
      <c r="O108" s="27"/>
      <c r="P108" s="27"/>
      <c r="Q108" s="27" t="s">
        <v>70</v>
      </c>
      <c r="R108" s="27"/>
      <c r="S108" s="27"/>
      <c r="T108" s="27"/>
      <c r="U108" s="27"/>
      <c r="V108" s="27" t="s">
        <v>71</v>
      </c>
      <c r="W108" s="27"/>
      <c r="X108" s="27"/>
      <c r="Y108" s="27"/>
      <c r="Z108" s="27"/>
      <c r="AA108" s="27"/>
      <c r="AB108" s="27"/>
      <c r="AC108" s="27"/>
      <c r="AD108" s="27"/>
      <c r="AE108" s="27"/>
      <c r="AF108" s="26" t="s">
        <v>111</v>
      </c>
      <c r="AG108" s="26"/>
      <c r="AH108" s="26"/>
      <c r="AI108" s="26"/>
      <c r="AJ108" s="26"/>
      <c r="AK108" s="30" t="s">
        <v>112</v>
      </c>
      <c r="AL108" s="30"/>
      <c r="AM108" s="30"/>
      <c r="AN108" s="30"/>
      <c r="AO108" s="30"/>
      <c r="AP108" s="50" t="s">
        <v>122</v>
      </c>
      <c r="AQ108" s="50"/>
      <c r="AR108" s="50"/>
      <c r="AS108" s="50"/>
      <c r="AT108" s="50"/>
      <c r="AU108" s="26" t="s">
        <v>113</v>
      </c>
      <c r="AV108" s="26"/>
      <c r="AW108" s="26"/>
      <c r="AX108" s="26"/>
      <c r="AY108" s="26"/>
      <c r="AZ108" s="30" t="s">
        <v>114</v>
      </c>
      <c r="BA108" s="30"/>
      <c r="BB108" s="30"/>
      <c r="BC108" s="30"/>
      <c r="BD108" s="30"/>
      <c r="BE108" s="50" t="s">
        <v>122</v>
      </c>
      <c r="BF108" s="50"/>
      <c r="BG108" s="50"/>
      <c r="BH108" s="50"/>
      <c r="BI108" s="50"/>
      <c r="BJ108" s="26" t="s">
        <v>105</v>
      </c>
      <c r="BK108" s="26"/>
      <c r="BL108" s="26"/>
      <c r="BM108" s="26"/>
      <c r="BN108" s="26"/>
      <c r="BO108" s="30" t="s">
        <v>106</v>
      </c>
      <c r="BP108" s="30"/>
      <c r="BQ108" s="30"/>
      <c r="BR108" s="30"/>
      <c r="BS108" s="30"/>
      <c r="BT108" s="50" t="s">
        <v>122</v>
      </c>
      <c r="BU108" s="50"/>
      <c r="BV108" s="50"/>
      <c r="BW108" s="50"/>
      <c r="BX108" s="50"/>
      <c r="CA108" t="s">
        <v>37</v>
      </c>
    </row>
    <row r="109" spans="1:79" s="4" customFormat="1" ht="15" customHeight="1" x14ac:dyDescent="0.2">
      <c r="A109" s="39"/>
      <c r="B109" s="40"/>
      <c r="C109" s="40"/>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c r="BB109" s="76"/>
      <c r="BC109" s="76"/>
      <c r="BD109" s="76"/>
      <c r="BE109" s="76"/>
      <c r="BF109" s="76"/>
      <c r="BG109" s="76"/>
      <c r="BH109" s="76"/>
      <c r="BI109" s="76"/>
      <c r="BJ109" s="76"/>
      <c r="BK109" s="76"/>
      <c r="BL109" s="76"/>
      <c r="BM109" s="76"/>
      <c r="BN109" s="76"/>
      <c r="BO109" s="76"/>
      <c r="BP109" s="76"/>
      <c r="BQ109" s="76"/>
      <c r="BR109" s="76"/>
      <c r="BS109" s="76"/>
      <c r="BT109" s="76"/>
      <c r="BU109" s="76"/>
      <c r="BV109" s="76"/>
      <c r="BW109" s="76"/>
      <c r="BX109" s="76"/>
      <c r="CA109" s="4" t="s">
        <v>38</v>
      </c>
    </row>
    <row r="111" spans="1:79" ht="14.25" customHeight="1" x14ac:dyDescent="0.2">
      <c r="A111" s="29" t="s">
        <v>224</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row>
    <row r="112" spans="1:79" ht="23.1" customHeight="1" x14ac:dyDescent="0.2">
      <c r="A112" s="54" t="s">
        <v>6</v>
      </c>
      <c r="B112" s="55"/>
      <c r="C112" s="55"/>
      <c r="D112" s="27" t="s">
        <v>9</v>
      </c>
      <c r="E112" s="27"/>
      <c r="F112" s="27"/>
      <c r="G112" s="27"/>
      <c r="H112" s="27"/>
      <c r="I112" s="27"/>
      <c r="J112" s="27"/>
      <c r="K112" s="27"/>
      <c r="L112" s="27"/>
      <c r="M112" s="27"/>
      <c r="N112" s="27"/>
      <c r="O112" s="27"/>
      <c r="P112" s="27"/>
      <c r="Q112" s="27" t="s">
        <v>8</v>
      </c>
      <c r="R112" s="27"/>
      <c r="S112" s="27"/>
      <c r="T112" s="27"/>
      <c r="U112" s="27"/>
      <c r="V112" s="27" t="s">
        <v>7</v>
      </c>
      <c r="W112" s="27"/>
      <c r="X112" s="27"/>
      <c r="Y112" s="27"/>
      <c r="Z112" s="27"/>
      <c r="AA112" s="27"/>
      <c r="AB112" s="27"/>
      <c r="AC112" s="27"/>
      <c r="AD112" s="27"/>
      <c r="AE112" s="27"/>
      <c r="AF112" s="36" t="s">
        <v>215</v>
      </c>
      <c r="AG112" s="37"/>
      <c r="AH112" s="37"/>
      <c r="AI112" s="37"/>
      <c r="AJ112" s="37"/>
      <c r="AK112" s="37"/>
      <c r="AL112" s="37"/>
      <c r="AM112" s="37"/>
      <c r="AN112" s="37"/>
      <c r="AO112" s="37"/>
      <c r="AP112" s="37"/>
      <c r="AQ112" s="37"/>
      <c r="AR112" s="37"/>
      <c r="AS112" s="37"/>
      <c r="AT112" s="38"/>
      <c r="AU112" s="36" t="s">
        <v>220</v>
      </c>
      <c r="AV112" s="37"/>
      <c r="AW112" s="37"/>
      <c r="AX112" s="37"/>
      <c r="AY112" s="37"/>
      <c r="AZ112" s="37"/>
      <c r="BA112" s="37"/>
      <c r="BB112" s="37"/>
      <c r="BC112" s="37"/>
      <c r="BD112" s="37"/>
      <c r="BE112" s="37"/>
      <c r="BF112" s="37"/>
      <c r="BG112" s="37"/>
      <c r="BH112" s="37"/>
      <c r="BI112" s="38"/>
    </row>
    <row r="113" spans="1:79" ht="28.5" customHeight="1" x14ac:dyDescent="0.2">
      <c r="A113" s="57"/>
      <c r="B113" s="58"/>
      <c r="C113" s="58"/>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t="s">
        <v>4</v>
      </c>
      <c r="AG113" s="27"/>
      <c r="AH113" s="27"/>
      <c r="AI113" s="27"/>
      <c r="AJ113" s="27"/>
      <c r="AK113" s="27" t="s">
        <v>3</v>
      </c>
      <c r="AL113" s="27"/>
      <c r="AM113" s="27"/>
      <c r="AN113" s="27"/>
      <c r="AO113" s="27"/>
      <c r="AP113" s="27" t="s">
        <v>123</v>
      </c>
      <c r="AQ113" s="27"/>
      <c r="AR113" s="27"/>
      <c r="AS113" s="27"/>
      <c r="AT113" s="27"/>
      <c r="AU113" s="27" t="s">
        <v>4</v>
      </c>
      <c r="AV113" s="27"/>
      <c r="AW113" s="27"/>
      <c r="AX113" s="27"/>
      <c r="AY113" s="27"/>
      <c r="AZ113" s="27" t="s">
        <v>3</v>
      </c>
      <c r="BA113" s="27"/>
      <c r="BB113" s="27"/>
      <c r="BC113" s="27"/>
      <c r="BD113" s="27"/>
      <c r="BE113" s="27" t="s">
        <v>90</v>
      </c>
      <c r="BF113" s="27"/>
      <c r="BG113" s="27"/>
      <c r="BH113" s="27"/>
      <c r="BI113" s="27"/>
    </row>
    <row r="114" spans="1:79" ht="15" customHeight="1" x14ac:dyDescent="0.2">
      <c r="A114" s="36">
        <v>1</v>
      </c>
      <c r="B114" s="37"/>
      <c r="C114" s="37"/>
      <c r="D114" s="27">
        <v>2</v>
      </c>
      <c r="E114" s="27"/>
      <c r="F114" s="27"/>
      <c r="G114" s="27"/>
      <c r="H114" s="27"/>
      <c r="I114" s="27"/>
      <c r="J114" s="27"/>
      <c r="K114" s="27"/>
      <c r="L114" s="27"/>
      <c r="M114" s="27"/>
      <c r="N114" s="27"/>
      <c r="O114" s="27"/>
      <c r="P114" s="27"/>
      <c r="Q114" s="27">
        <v>3</v>
      </c>
      <c r="R114" s="27"/>
      <c r="S114" s="27"/>
      <c r="T114" s="27"/>
      <c r="U114" s="27"/>
      <c r="V114" s="27">
        <v>4</v>
      </c>
      <c r="W114" s="27"/>
      <c r="X114" s="27"/>
      <c r="Y114" s="27"/>
      <c r="Z114" s="27"/>
      <c r="AA114" s="27"/>
      <c r="AB114" s="27"/>
      <c r="AC114" s="27"/>
      <c r="AD114" s="27"/>
      <c r="AE114" s="27"/>
      <c r="AF114" s="27">
        <v>5</v>
      </c>
      <c r="AG114" s="27"/>
      <c r="AH114" s="27"/>
      <c r="AI114" s="27"/>
      <c r="AJ114" s="27"/>
      <c r="AK114" s="27">
        <v>6</v>
      </c>
      <c r="AL114" s="27"/>
      <c r="AM114" s="27"/>
      <c r="AN114" s="27"/>
      <c r="AO114" s="27"/>
      <c r="AP114" s="27">
        <v>7</v>
      </c>
      <c r="AQ114" s="27"/>
      <c r="AR114" s="27"/>
      <c r="AS114" s="27"/>
      <c r="AT114" s="27"/>
      <c r="AU114" s="27">
        <v>8</v>
      </c>
      <c r="AV114" s="27"/>
      <c r="AW114" s="27"/>
      <c r="AX114" s="27"/>
      <c r="AY114" s="27"/>
      <c r="AZ114" s="27">
        <v>9</v>
      </c>
      <c r="BA114" s="27"/>
      <c r="BB114" s="27"/>
      <c r="BC114" s="27"/>
      <c r="BD114" s="27"/>
      <c r="BE114" s="27">
        <v>10</v>
      </c>
      <c r="BF114" s="27"/>
      <c r="BG114" s="27"/>
      <c r="BH114" s="27"/>
      <c r="BI114" s="27"/>
    </row>
    <row r="115" spans="1:79" ht="15.75" hidden="1" customHeight="1" x14ac:dyDescent="0.2">
      <c r="A115" s="39" t="s">
        <v>154</v>
      </c>
      <c r="B115" s="40"/>
      <c r="C115" s="40"/>
      <c r="D115" s="27" t="s">
        <v>57</v>
      </c>
      <c r="E115" s="27"/>
      <c r="F115" s="27"/>
      <c r="G115" s="27"/>
      <c r="H115" s="27"/>
      <c r="I115" s="27"/>
      <c r="J115" s="27"/>
      <c r="K115" s="27"/>
      <c r="L115" s="27"/>
      <c r="M115" s="27"/>
      <c r="N115" s="27"/>
      <c r="O115" s="27"/>
      <c r="P115" s="27"/>
      <c r="Q115" s="27" t="s">
        <v>70</v>
      </c>
      <c r="R115" s="27"/>
      <c r="S115" s="27"/>
      <c r="T115" s="27"/>
      <c r="U115" s="27"/>
      <c r="V115" s="27" t="s">
        <v>71</v>
      </c>
      <c r="W115" s="27"/>
      <c r="X115" s="27"/>
      <c r="Y115" s="27"/>
      <c r="Z115" s="27"/>
      <c r="AA115" s="27"/>
      <c r="AB115" s="27"/>
      <c r="AC115" s="27"/>
      <c r="AD115" s="27"/>
      <c r="AE115" s="27"/>
      <c r="AF115" s="26" t="s">
        <v>107</v>
      </c>
      <c r="AG115" s="26"/>
      <c r="AH115" s="26"/>
      <c r="AI115" s="26"/>
      <c r="AJ115" s="26"/>
      <c r="AK115" s="30" t="s">
        <v>108</v>
      </c>
      <c r="AL115" s="30"/>
      <c r="AM115" s="30"/>
      <c r="AN115" s="30"/>
      <c r="AO115" s="30"/>
      <c r="AP115" s="50" t="s">
        <v>122</v>
      </c>
      <c r="AQ115" s="50"/>
      <c r="AR115" s="50"/>
      <c r="AS115" s="50"/>
      <c r="AT115" s="50"/>
      <c r="AU115" s="26" t="s">
        <v>109</v>
      </c>
      <c r="AV115" s="26"/>
      <c r="AW115" s="26"/>
      <c r="AX115" s="26"/>
      <c r="AY115" s="26"/>
      <c r="AZ115" s="30" t="s">
        <v>110</v>
      </c>
      <c r="BA115" s="30"/>
      <c r="BB115" s="30"/>
      <c r="BC115" s="30"/>
      <c r="BD115" s="30"/>
      <c r="BE115" s="50" t="s">
        <v>122</v>
      </c>
      <c r="BF115" s="50"/>
      <c r="BG115" s="50"/>
      <c r="BH115" s="50"/>
      <c r="BI115" s="50"/>
      <c r="CA115" t="s">
        <v>39</v>
      </c>
    </row>
    <row r="116" spans="1:79" s="4" customFormat="1" ht="15" x14ac:dyDescent="0.2">
      <c r="A116" s="39"/>
      <c r="B116" s="40"/>
      <c r="C116" s="40"/>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76"/>
      <c r="AG116" s="76"/>
      <c r="AH116" s="76"/>
      <c r="AI116" s="76"/>
      <c r="AJ116" s="76"/>
      <c r="AK116" s="76"/>
      <c r="AL116" s="76"/>
      <c r="AM116" s="76"/>
      <c r="AN116" s="76"/>
      <c r="AO116" s="76"/>
      <c r="AP116" s="76"/>
      <c r="AQ116" s="76"/>
      <c r="AR116" s="76"/>
      <c r="AS116" s="76"/>
      <c r="AT116" s="76"/>
      <c r="AU116" s="76"/>
      <c r="AV116" s="76"/>
      <c r="AW116" s="76"/>
      <c r="AX116" s="76"/>
      <c r="AY116" s="76"/>
      <c r="AZ116" s="76"/>
      <c r="BA116" s="76"/>
      <c r="BB116" s="76"/>
      <c r="BC116" s="76"/>
      <c r="BD116" s="76"/>
      <c r="BE116" s="76"/>
      <c r="BF116" s="76"/>
      <c r="BG116" s="76"/>
      <c r="BH116" s="76"/>
      <c r="BI116" s="76"/>
      <c r="CA116" s="4" t="s">
        <v>40</v>
      </c>
    </row>
    <row r="118" spans="1:79" ht="14.25" customHeight="1" x14ac:dyDescent="0.2">
      <c r="A118" s="29" t="s">
        <v>124</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row>
    <row r="119" spans="1:79" ht="15" customHeight="1" x14ac:dyDescent="0.2">
      <c r="A119" s="44" t="s">
        <v>193</v>
      </c>
      <c r="B119" s="44"/>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c r="AY119" s="44"/>
      <c r="AZ119" s="44"/>
      <c r="BA119" s="44"/>
      <c r="BB119" s="44"/>
      <c r="BC119" s="44"/>
      <c r="BD119" s="44"/>
      <c r="BE119" s="44"/>
      <c r="BF119" s="44"/>
      <c r="BG119" s="44"/>
      <c r="BH119" s="44"/>
      <c r="BI119" s="44"/>
      <c r="BJ119" s="44"/>
      <c r="BK119" s="44"/>
      <c r="BL119" s="44"/>
      <c r="BM119" s="44"/>
      <c r="BN119" s="44"/>
      <c r="BO119" s="44"/>
      <c r="BP119" s="44"/>
      <c r="BQ119" s="44"/>
      <c r="BR119" s="44"/>
    </row>
    <row r="120" spans="1:79" ht="12.95" customHeight="1" x14ac:dyDescent="0.2">
      <c r="A120" s="54" t="s">
        <v>19</v>
      </c>
      <c r="B120" s="55"/>
      <c r="C120" s="55"/>
      <c r="D120" s="55"/>
      <c r="E120" s="55"/>
      <c r="F120" s="55"/>
      <c r="G120" s="55"/>
      <c r="H120" s="55"/>
      <c r="I120" s="55"/>
      <c r="J120" s="55"/>
      <c r="K120" s="55"/>
      <c r="L120" s="55"/>
      <c r="M120" s="55"/>
      <c r="N120" s="55"/>
      <c r="O120" s="55"/>
      <c r="P120" s="55"/>
      <c r="Q120" s="55"/>
      <c r="R120" s="55"/>
      <c r="S120" s="55"/>
      <c r="T120" s="56"/>
      <c r="U120" s="27" t="s">
        <v>194</v>
      </c>
      <c r="V120" s="27"/>
      <c r="W120" s="27"/>
      <c r="X120" s="27"/>
      <c r="Y120" s="27"/>
      <c r="Z120" s="27"/>
      <c r="AA120" s="27"/>
      <c r="AB120" s="27"/>
      <c r="AC120" s="27"/>
      <c r="AD120" s="27"/>
      <c r="AE120" s="27" t="s">
        <v>197</v>
      </c>
      <c r="AF120" s="27"/>
      <c r="AG120" s="27"/>
      <c r="AH120" s="27"/>
      <c r="AI120" s="27"/>
      <c r="AJ120" s="27"/>
      <c r="AK120" s="27"/>
      <c r="AL120" s="27"/>
      <c r="AM120" s="27"/>
      <c r="AN120" s="27"/>
      <c r="AO120" s="27" t="s">
        <v>204</v>
      </c>
      <c r="AP120" s="27"/>
      <c r="AQ120" s="27"/>
      <c r="AR120" s="27"/>
      <c r="AS120" s="27"/>
      <c r="AT120" s="27"/>
      <c r="AU120" s="27"/>
      <c r="AV120" s="27"/>
      <c r="AW120" s="27"/>
      <c r="AX120" s="27"/>
      <c r="AY120" s="27" t="s">
        <v>215</v>
      </c>
      <c r="AZ120" s="27"/>
      <c r="BA120" s="27"/>
      <c r="BB120" s="27"/>
      <c r="BC120" s="27"/>
      <c r="BD120" s="27"/>
      <c r="BE120" s="27"/>
      <c r="BF120" s="27"/>
      <c r="BG120" s="27"/>
      <c r="BH120" s="27"/>
      <c r="BI120" s="27" t="s">
        <v>220</v>
      </c>
      <c r="BJ120" s="27"/>
      <c r="BK120" s="27"/>
      <c r="BL120" s="27"/>
      <c r="BM120" s="27"/>
      <c r="BN120" s="27"/>
      <c r="BO120" s="27"/>
      <c r="BP120" s="27"/>
      <c r="BQ120" s="27"/>
      <c r="BR120" s="27"/>
    </row>
    <row r="121" spans="1:79" ht="30" customHeight="1" x14ac:dyDescent="0.2">
      <c r="A121" s="57"/>
      <c r="B121" s="58"/>
      <c r="C121" s="58"/>
      <c r="D121" s="58"/>
      <c r="E121" s="58"/>
      <c r="F121" s="58"/>
      <c r="G121" s="58"/>
      <c r="H121" s="58"/>
      <c r="I121" s="58"/>
      <c r="J121" s="58"/>
      <c r="K121" s="58"/>
      <c r="L121" s="58"/>
      <c r="M121" s="58"/>
      <c r="N121" s="58"/>
      <c r="O121" s="58"/>
      <c r="P121" s="58"/>
      <c r="Q121" s="58"/>
      <c r="R121" s="58"/>
      <c r="S121" s="58"/>
      <c r="T121" s="59"/>
      <c r="U121" s="27" t="s">
        <v>4</v>
      </c>
      <c r="V121" s="27"/>
      <c r="W121" s="27"/>
      <c r="X121" s="27"/>
      <c r="Y121" s="27"/>
      <c r="Z121" s="27" t="s">
        <v>3</v>
      </c>
      <c r="AA121" s="27"/>
      <c r="AB121" s="27"/>
      <c r="AC121" s="27"/>
      <c r="AD121" s="27"/>
      <c r="AE121" s="27" t="s">
        <v>4</v>
      </c>
      <c r="AF121" s="27"/>
      <c r="AG121" s="27"/>
      <c r="AH121" s="27"/>
      <c r="AI121" s="27"/>
      <c r="AJ121" s="27" t="s">
        <v>3</v>
      </c>
      <c r="AK121" s="27"/>
      <c r="AL121" s="27"/>
      <c r="AM121" s="27"/>
      <c r="AN121" s="27"/>
      <c r="AO121" s="27" t="s">
        <v>4</v>
      </c>
      <c r="AP121" s="27"/>
      <c r="AQ121" s="27"/>
      <c r="AR121" s="27"/>
      <c r="AS121" s="27"/>
      <c r="AT121" s="27" t="s">
        <v>3</v>
      </c>
      <c r="AU121" s="27"/>
      <c r="AV121" s="27"/>
      <c r="AW121" s="27"/>
      <c r="AX121" s="27"/>
      <c r="AY121" s="27" t="s">
        <v>4</v>
      </c>
      <c r="AZ121" s="27"/>
      <c r="BA121" s="27"/>
      <c r="BB121" s="27"/>
      <c r="BC121" s="27"/>
      <c r="BD121" s="27" t="s">
        <v>3</v>
      </c>
      <c r="BE121" s="27"/>
      <c r="BF121" s="27"/>
      <c r="BG121" s="27"/>
      <c r="BH121" s="27"/>
      <c r="BI121" s="27" t="s">
        <v>4</v>
      </c>
      <c r="BJ121" s="27"/>
      <c r="BK121" s="27"/>
      <c r="BL121" s="27"/>
      <c r="BM121" s="27"/>
      <c r="BN121" s="27" t="s">
        <v>3</v>
      </c>
      <c r="BO121" s="27"/>
      <c r="BP121" s="27"/>
      <c r="BQ121" s="27"/>
      <c r="BR121" s="27"/>
    </row>
    <row r="122" spans="1:79" ht="15" customHeight="1" x14ac:dyDescent="0.2">
      <c r="A122" s="36">
        <v>1</v>
      </c>
      <c r="B122" s="37"/>
      <c r="C122" s="37"/>
      <c r="D122" s="37"/>
      <c r="E122" s="37"/>
      <c r="F122" s="37"/>
      <c r="G122" s="37"/>
      <c r="H122" s="37"/>
      <c r="I122" s="37"/>
      <c r="J122" s="37"/>
      <c r="K122" s="37"/>
      <c r="L122" s="37"/>
      <c r="M122" s="37"/>
      <c r="N122" s="37"/>
      <c r="O122" s="37"/>
      <c r="P122" s="37"/>
      <c r="Q122" s="37"/>
      <c r="R122" s="37"/>
      <c r="S122" s="37"/>
      <c r="T122" s="38"/>
      <c r="U122" s="27">
        <v>2</v>
      </c>
      <c r="V122" s="27"/>
      <c r="W122" s="27"/>
      <c r="X122" s="27"/>
      <c r="Y122" s="27"/>
      <c r="Z122" s="27">
        <v>3</v>
      </c>
      <c r="AA122" s="27"/>
      <c r="AB122" s="27"/>
      <c r="AC122" s="27"/>
      <c r="AD122" s="27"/>
      <c r="AE122" s="27">
        <v>4</v>
      </c>
      <c r="AF122" s="27"/>
      <c r="AG122" s="27"/>
      <c r="AH122" s="27"/>
      <c r="AI122" s="27"/>
      <c r="AJ122" s="27">
        <v>5</v>
      </c>
      <c r="AK122" s="27"/>
      <c r="AL122" s="27"/>
      <c r="AM122" s="27"/>
      <c r="AN122" s="27"/>
      <c r="AO122" s="27">
        <v>6</v>
      </c>
      <c r="AP122" s="27"/>
      <c r="AQ122" s="27"/>
      <c r="AR122" s="27"/>
      <c r="AS122" s="27"/>
      <c r="AT122" s="27">
        <v>7</v>
      </c>
      <c r="AU122" s="27"/>
      <c r="AV122" s="27"/>
      <c r="AW122" s="27"/>
      <c r="AX122" s="27"/>
      <c r="AY122" s="27">
        <v>8</v>
      </c>
      <c r="AZ122" s="27"/>
      <c r="BA122" s="27"/>
      <c r="BB122" s="27"/>
      <c r="BC122" s="27"/>
      <c r="BD122" s="27">
        <v>9</v>
      </c>
      <c r="BE122" s="27"/>
      <c r="BF122" s="27"/>
      <c r="BG122" s="27"/>
      <c r="BH122" s="27"/>
      <c r="BI122" s="27">
        <v>10</v>
      </c>
      <c r="BJ122" s="27"/>
      <c r="BK122" s="27"/>
      <c r="BL122" s="27"/>
      <c r="BM122" s="27"/>
      <c r="BN122" s="27">
        <v>11</v>
      </c>
      <c r="BO122" s="27"/>
      <c r="BP122" s="27"/>
      <c r="BQ122" s="27"/>
      <c r="BR122" s="27"/>
    </row>
    <row r="123" spans="1:79" s="1" customFormat="1" ht="15.75" hidden="1" customHeight="1" x14ac:dyDescent="0.2">
      <c r="A123" s="39" t="s">
        <v>57</v>
      </c>
      <c r="B123" s="40"/>
      <c r="C123" s="40"/>
      <c r="D123" s="40"/>
      <c r="E123" s="40"/>
      <c r="F123" s="40"/>
      <c r="G123" s="40"/>
      <c r="H123" s="40"/>
      <c r="I123" s="40"/>
      <c r="J123" s="40"/>
      <c r="K123" s="40"/>
      <c r="L123" s="40"/>
      <c r="M123" s="40"/>
      <c r="N123" s="40"/>
      <c r="O123" s="40"/>
      <c r="P123" s="40"/>
      <c r="Q123" s="40"/>
      <c r="R123" s="40"/>
      <c r="S123" s="40"/>
      <c r="T123" s="41"/>
      <c r="U123" s="26" t="s">
        <v>65</v>
      </c>
      <c r="V123" s="26"/>
      <c r="W123" s="26"/>
      <c r="X123" s="26"/>
      <c r="Y123" s="26"/>
      <c r="Z123" s="30" t="s">
        <v>66</v>
      </c>
      <c r="AA123" s="30"/>
      <c r="AB123" s="30"/>
      <c r="AC123" s="30"/>
      <c r="AD123" s="30"/>
      <c r="AE123" s="26" t="s">
        <v>67</v>
      </c>
      <c r="AF123" s="26"/>
      <c r="AG123" s="26"/>
      <c r="AH123" s="26"/>
      <c r="AI123" s="26"/>
      <c r="AJ123" s="30" t="s">
        <v>68</v>
      </c>
      <c r="AK123" s="30"/>
      <c r="AL123" s="30"/>
      <c r="AM123" s="30"/>
      <c r="AN123" s="30"/>
      <c r="AO123" s="26" t="s">
        <v>58</v>
      </c>
      <c r="AP123" s="26"/>
      <c r="AQ123" s="26"/>
      <c r="AR123" s="26"/>
      <c r="AS123" s="26"/>
      <c r="AT123" s="30" t="s">
        <v>59</v>
      </c>
      <c r="AU123" s="30"/>
      <c r="AV123" s="30"/>
      <c r="AW123" s="30"/>
      <c r="AX123" s="30"/>
      <c r="AY123" s="26" t="s">
        <v>60</v>
      </c>
      <c r="AZ123" s="26"/>
      <c r="BA123" s="26"/>
      <c r="BB123" s="26"/>
      <c r="BC123" s="26"/>
      <c r="BD123" s="30" t="s">
        <v>61</v>
      </c>
      <c r="BE123" s="30"/>
      <c r="BF123" s="30"/>
      <c r="BG123" s="30"/>
      <c r="BH123" s="30"/>
      <c r="BI123" s="26" t="s">
        <v>62</v>
      </c>
      <c r="BJ123" s="26"/>
      <c r="BK123" s="26"/>
      <c r="BL123" s="26"/>
      <c r="BM123" s="26"/>
      <c r="BN123" s="30" t="s">
        <v>63</v>
      </c>
      <c r="BO123" s="30"/>
      <c r="BP123" s="30"/>
      <c r="BQ123" s="30"/>
      <c r="BR123" s="30"/>
      <c r="CA123" t="s">
        <v>41</v>
      </c>
    </row>
    <row r="124" spans="1:79" s="6" customFormat="1" ht="12.75" customHeight="1" x14ac:dyDescent="0.2">
      <c r="A124" s="87" t="s">
        <v>147</v>
      </c>
      <c r="B124" s="88"/>
      <c r="C124" s="88"/>
      <c r="D124" s="88"/>
      <c r="E124" s="88"/>
      <c r="F124" s="88"/>
      <c r="G124" s="88"/>
      <c r="H124" s="88"/>
      <c r="I124" s="88"/>
      <c r="J124" s="88"/>
      <c r="K124" s="88"/>
      <c r="L124" s="88"/>
      <c r="M124" s="88"/>
      <c r="N124" s="88"/>
      <c r="O124" s="88"/>
      <c r="P124" s="88"/>
      <c r="Q124" s="88"/>
      <c r="R124" s="88"/>
      <c r="S124" s="88"/>
      <c r="T124" s="89"/>
      <c r="U124" s="112"/>
      <c r="V124" s="112"/>
      <c r="W124" s="112"/>
      <c r="X124" s="112"/>
      <c r="Y124" s="112"/>
      <c r="Z124" s="112"/>
      <c r="AA124" s="112"/>
      <c r="AB124" s="112"/>
      <c r="AC124" s="112"/>
      <c r="AD124" s="112"/>
      <c r="AE124" s="112"/>
      <c r="AF124" s="112"/>
      <c r="AG124" s="112"/>
      <c r="AH124" s="112"/>
      <c r="AI124" s="112"/>
      <c r="AJ124" s="112"/>
      <c r="AK124" s="112"/>
      <c r="AL124" s="112"/>
      <c r="AM124" s="112"/>
      <c r="AN124" s="112"/>
      <c r="AO124" s="112"/>
      <c r="AP124" s="112"/>
      <c r="AQ124" s="112"/>
      <c r="AR124" s="112"/>
      <c r="AS124" s="112"/>
      <c r="AT124" s="112"/>
      <c r="AU124" s="112"/>
      <c r="AV124" s="112"/>
      <c r="AW124" s="112"/>
      <c r="AX124" s="112"/>
      <c r="AY124" s="112"/>
      <c r="AZ124" s="112"/>
      <c r="BA124" s="112"/>
      <c r="BB124" s="112"/>
      <c r="BC124" s="112"/>
      <c r="BD124" s="112"/>
      <c r="BE124" s="112"/>
      <c r="BF124" s="112"/>
      <c r="BG124" s="112"/>
      <c r="BH124" s="112"/>
      <c r="BI124" s="112"/>
      <c r="BJ124" s="112"/>
      <c r="BK124" s="112"/>
      <c r="BL124" s="112"/>
      <c r="BM124" s="112"/>
      <c r="BN124" s="112"/>
      <c r="BO124" s="112"/>
      <c r="BP124" s="112"/>
      <c r="BQ124" s="112"/>
      <c r="BR124" s="112"/>
      <c r="CA124" s="6" t="s">
        <v>42</v>
      </c>
    </row>
    <row r="125" spans="1:79" s="100" customFormat="1" ht="38.25" customHeight="1" x14ac:dyDescent="0.2">
      <c r="A125" s="93" t="s">
        <v>177</v>
      </c>
      <c r="B125" s="94"/>
      <c r="C125" s="94"/>
      <c r="D125" s="94"/>
      <c r="E125" s="94"/>
      <c r="F125" s="94"/>
      <c r="G125" s="94"/>
      <c r="H125" s="94"/>
      <c r="I125" s="94"/>
      <c r="J125" s="94"/>
      <c r="K125" s="94"/>
      <c r="L125" s="94"/>
      <c r="M125" s="94"/>
      <c r="N125" s="94"/>
      <c r="O125" s="94"/>
      <c r="P125" s="94"/>
      <c r="Q125" s="94"/>
      <c r="R125" s="94"/>
      <c r="S125" s="94"/>
      <c r="T125" s="95"/>
      <c r="U125" s="113" t="s">
        <v>173</v>
      </c>
      <c r="V125" s="113"/>
      <c r="W125" s="113"/>
      <c r="X125" s="113"/>
      <c r="Y125" s="113"/>
      <c r="Z125" s="113"/>
      <c r="AA125" s="113"/>
      <c r="AB125" s="113"/>
      <c r="AC125" s="113"/>
      <c r="AD125" s="113"/>
      <c r="AE125" s="113" t="s">
        <v>173</v>
      </c>
      <c r="AF125" s="113"/>
      <c r="AG125" s="113"/>
      <c r="AH125" s="113"/>
      <c r="AI125" s="113"/>
      <c r="AJ125" s="113"/>
      <c r="AK125" s="113"/>
      <c r="AL125" s="113"/>
      <c r="AM125" s="113"/>
      <c r="AN125" s="113"/>
      <c r="AO125" s="113" t="s">
        <v>173</v>
      </c>
      <c r="AP125" s="113"/>
      <c r="AQ125" s="113"/>
      <c r="AR125" s="113"/>
      <c r="AS125" s="113"/>
      <c r="AT125" s="113"/>
      <c r="AU125" s="113"/>
      <c r="AV125" s="113"/>
      <c r="AW125" s="113"/>
      <c r="AX125" s="113"/>
      <c r="AY125" s="113" t="s">
        <v>173</v>
      </c>
      <c r="AZ125" s="113"/>
      <c r="BA125" s="113"/>
      <c r="BB125" s="113"/>
      <c r="BC125" s="113"/>
      <c r="BD125" s="113"/>
      <c r="BE125" s="113"/>
      <c r="BF125" s="113"/>
      <c r="BG125" s="113"/>
      <c r="BH125" s="113"/>
      <c r="BI125" s="113" t="s">
        <v>173</v>
      </c>
      <c r="BJ125" s="113"/>
      <c r="BK125" s="113"/>
      <c r="BL125" s="113"/>
      <c r="BM125" s="113"/>
      <c r="BN125" s="113"/>
      <c r="BO125" s="113"/>
      <c r="BP125" s="113"/>
      <c r="BQ125" s="113"/>
      <c r="BR125" s="113"/>
    </row>
    <row r="128" spans="1:79" ht="14.25" customHeight="1" x14ac:dyDescent="0.2">
      <c r="A128" s="29" t="s">
        <v>125</v>
      </c>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row>
    <row r="129" spans="1:79" ht="15" customHeight="1" x14ac:dyDescent="0.2">
      <c r="A129" s="54" t="s">
        <v>6</v>
      </c>
      <c r="B129" s="55"/>
      <c r="C129" s="55"/>
      <c r="D129" s="54" t="s">
        <v>10</v>
      </c>
      <c r="E129" s="55"/>
      <c r="F129" s="55"/>
      <c r="G129" s="55"/>
      <c r="H129" s="55"/>
      <c r="I129" s="55"/>
      <c r="J129" s="55"/>
      <c r="K129" s="55"/>
      <c r="L129" s="55"/>
      <c r="M129" s="55"/>
      <c r="N129" s="55"/>
      <c r="O129" s="55"/>
      <c r="P129" s="55"/>
      <c r="Q129" s="55"/>
      <c r="R129" s="55"/>
      <c r="S129" s="55"/>
      <c r="T129" s="55"/>
      <c r="U129" s="55"/>
      <c r="V129" s="56"/>
      <c r="W129" s="27" t="s">
        <v>194</v>
      </c>
      <c r="X129" s="27"/>
      <c r="Y129" s="27"/>
      <c r="Z129" s="27"/>
      <c r="AA129" s="27"/>
      <c r="AB129" s="27"/>
      <c r="AC129" s="27"/>
      <c r="AD129" s="27"/>
      <c r="AE129" s="27"/>
      <c r="AF129" s="27"/>
      <c r="AG129" s="27"/>
      <c r="AH129" s="27"/>
      <c r="AI129" s="27" t="s">
        <v>198</v>
      </c>
      <c r="AJ129" s="27"/>
      <c r="AK129" s="27"/>
      <c r="AL129" s="27"/>
      <c r="AM129" s="27"/>
      <c r="AN129" s="27"/>
      <c r="AO129" s="27"/>
      <c r="AP129" s="27"/>
      <c r="AQ129" s="27"/>
      <c r="AR129" s="27"/>
      <c r="AS129" s="27"/>
      <c r="AT129" s="27"/>
      <c r="AU129" s="27" t="s">
        <v>209</v>
      </c>
      <c r="AV129" s="27"/>
      <c r="AW129" s="27"/>
      <c r="AX129" s="27"/>
      <c r="AY129" s="27"/>
      <c r="AZ129" s="27"/>
      <c r="BA129" s="27" t="s">
        <v>216</v>
      </c>
      <c r="BB129" s="27"/>
      <c r="BC129" s="27"/>
      <c r="BD129" s="27"/>
      <c r="BE129" s="27"/>
      <c r="BF129" s="27"/>
      <c r="BG129" s="27" t="s">
        <v>225</v>
      </c>
      <c r="BH129" s="27"/>
      <c r="BI129" s="27"/>
      <c r="BJ129" s="27"/>
      <c r="BK129" s="27"/>
      <c r="BL129" s="27"/>
    </row>
    <row r="130" spans="1:79" ht="15" customHeight="1" x14ac:dyDescent="0.2">
      <c r="A130" s="71"/>
      <c r="B130" s="72"/>
      <c r="C130" s="72"/>
      <c r="D130" s="71"/>
      <c r="E130" s="72"/>
      <c r="F130" s="72"/>
      <c r="G130" s="72"/>
      <c r="H130" s="72"/>
      <c r="I130" s="72"/>
      <c r="J130" s="72"/>
      <c r="K130" s="72"/>
      <c r="L130" s="72"/>
      <c r="M130" s="72"/>
      <c r="N130" s="72"/>
      <c r="O130" s="72"/>
      <c r="P130" s="72"/>
      <c r="Q130" s="72"/>
      <c r="R130" s="72"/>
      <c r="S130" s="72"/>
      <c r="T130" s="72"/>
      <c r="U130" s="72"/>
      <c r="V130" s="73"/>
      <c r="W130" s="27" t="s">
        <v>4</v>
      </c>
      <c r="X130" s="27"/>
      <c r="Y130" s="27"/>
      <c r="Z130" s="27"/>
      <c r="AA130" s="27"/>
      <c r="AB130" s="27"/>
      <c r="AC130" s="27" t="s">
        <v>3</v>
      </c>
      <c r="AD130" s="27"/>
      <c r="AE130" s="27"/>
      <c r="AF130" s="27"/>
      <c r="AG130" s="27"/>
      <c r="AH130" s="27"/>
      <c r="AI130" s="27" t="s">
        <v>4</v>
      </c>
      <c r="AJ130" s="27"/>
      <c r="AK130" s="27"/>
      <c r="AL130" s="27"/>
      <c r="AM130" s="27"/>
      <c r="AN130" s="27"/>
      <c r="AO130" s="27" t="s">
        <v>3</v>
      </c>
      <c r="AP130" s="27"/>
      <c r="AQ130" s="27"/>
      <c r="AR130" s="27"/>
      <c r="AS130" s="27"/>
      <c r="AT130" s="27"/>
      <c r="AU130" s="74" t="s">
        <v>4</v>
      </c>
      <c r="AV130" s="74"/>
      <c r="AW130" s="74"/>
      <c r="AX130" s="74" t="s">
        <v>3</v>
      </c>
      <c r="AY130" s="74"/>
      <c r="AZ130" s="74"/>
      <c r="BA130" s="74" t="s">
        <v>4</v>
      </c>
      <c r="BB130" s="74"/>
      <c r="BC130" s="74"/>
      <c r="BD130" s="74" t="s">
        <v>3</v>
      </c>
      <c r="BE130" s="74"/>
      <c r="BF130" s="74"/>
      <c r="BG130" s="74" t="s">
        <v>4</v>
      </c>
      <c r="BH130" s="74"/>
      <c r="BI130" s="74"/>
      <c r="BJ130" s="74" t="s">
        <v>3</v>
      </c>
      <c r="BK130" s="74"/>
      <c r="BL130" s="74"/>
    </row>
    <row r="131" spans="1:79" ht="57" customHeight="1" x14ac:dyDescent="0.2">
      <c r="A131" s="57"/>
      <c r="B131" s="58"/>
      <c r="C131" s="58"/>
      <c r="D131" s="57"/>
      <c r="E131" s="58"/>
      <c r="F131" s="58"/>
      <c r="G131" s="58"/>
      <c r="H131" s="58"/>
      <c r="I131" s="58"/>
      <c r="J131" s="58"/>
      <c r="K131" s="58"/>
      <c r="L131" s="58"/>
      <c r="M131" s="58"/>
      <c r="N131" s="58"/>
      <c r="O131" s="58"/>
      <c r="P131" s="58"/>
      <c r="Q131" s="58"/>
      <c r="R131" s="58"/>
      <c r="S131" s="58"/>
      <c r="T131" s="58"/>
      <c r="U131" s="58"/>
      <c r="V131" s="59"/>
      <c r="W131" s="27" t="s">
        <v>12</v>
      </c>
      <c r="X131" s="27"/>
      <c r="Y131" s="27"/>
      <c r="Z131" s="27" t="s">
        <v>11</v>
      </c>
      <c r="AA131" s="27"/>
      <c r="AB131" s="27"/>
      <c r="AC131" s="27" t="s">
        <v>12</v>
      </c>
      <c r="AD131" s="27"/>
      <c r="AE131" s="27"/>
      <c r="AF131" s="27" t="s">
        <v>11</v>
      </c>
      <c r="AG131" s="27"/>
      <c r="AH131" s="27"/>
      <c r="AI131" s="27" t="s">
        <v>12</v>
      </c>
      <c r="AJ131" s="27"/>
      <c r="AK131" s="27"/>
      <c r="AL131" s="27" t="s">
        <v>11</v>
      </c>
      <c r="AM131" s="27"/>
      <c r="AN131" s="27"/>
      <c r="AO131" s="27" t="s">
        <v>12</v>
      </c>
      <c r="AP131" s="27"/>
      <c r="AQ131" s="27"/>
      <c r="AR131" s="27" t="s">
        <v>11</v>
      </c>
      <c r="AS131" s="27"/>
      <c r="AT131" s="27"/>
      <c r="AU131" s="74"/>
      <c r="AV131" s="74"/>
      <c r="AW131" s="74"/>
      <c r="AX131" s="74"/>
      <c r="AY131" s="74"/>
      <c r="AZ131" s="74"/>
      <c r="BA131" s="74"/>
      <c r="BB131" s="74"/>
      <c r="BC131" s="74"/>
      <c r="BD131" s="74"/>
      <c r="BE131" s="74"/>
      <c r="BF131" s="74"/>
      <c r="BG131" s="74"/>
      <c r="BH131" s="74"/>
      <c r="BI131" s="74"/>
      <c r="BJ131" s="74"/>
      <c r="BK131" s="74"/>
      <c r="BL131" s="74"/>
    </row>
    <row r="132" spans="1:79" ht="15" customHeight="1" x14ac:dyDescent="0.2">
      <c r="A132" s="36">
        <v>1</v>
      </c>
      <c r="B132" s="37"/>
      <c r="C132" s="37"/>
      <c r="D132" s="36">
        <v>2</v>
      </c>
      <c r="E132" s="37"/>
      <c r="F132" s="37"/>
      <c r="G132" s="37"/>
      <c r="H132" s="37"/>
      <c r="I132" s="37"/>
      <c r="J132" s="37"/>
      <c r="K132" s="37"/>
      <c r="L132" s="37"/>
      <c r="M132" s="37"/>
      <c r="N132" s="37"/>
      <c r="O132" s="37"/>
      <c r="P132" s="37"/>
      <c r="Q132" s="37"/>
      <c r="R132" s="37"/>
      <c r="S132" s="37"/>
      <c r="T132" s="37"/>
      <c r="U132" s="37"/>
      <c r="V132" s="38"/>
      <c r="W132" s="27">
        <v>3</v>
      </c>
      <c r="X132" s="27"/>
      <c r="Y132" s="27"/>
      <c r="Z132" s="27">
        <v>4</v>
      </c>
      <c r="AA132" s="27"/>
      <c r="AB132" s="27"/>
      <c r="AC132" s="27">
        <v>5</v>
      </c>
      <c r="AD132" s="27"/>
      <c r="AE132" s="27"/>
      <c r="AF132" s="27">
        <v>6</v>
      </c>
      <c r="AG132" s="27"/>
      <c r="AH132" s="27"/>
      <c r="AI132" s="27">
        <v>7</v>
      </c>
      <c r="AJ132" s="27"/>
      <c r="AK132" s="27"/>
      <c r="AL132" s="27">
        <v>8</v>
      </c>
      <c r="AM132" s="27"/>
      <c r="AN132" s="27"/>
      <c r="AO132" s="27">
        <v>9</v>
      </c>
      <c r="AP132" s="27"/>
      <c r="AQ132" s="27"/>
      <c r="AR132" s="27">
        <v>10</v>
      </c>
      <c r="AS132" s="27"/>
      <c r="AT132" s="27"/>
      <c r="AU132" s="27">
        <v>11</v>
      </c>
      <c r="AV132" s="27"/>
      <c r="AW132" s="27"/>
      <c r="AX132" s="27">
        <v>12</v>
      </c>
      <c r="AY132" s="27"/>
      <c r="AZ132" s="27"/>
      <c r="BA132" s="27">
        <v>13</v>
      </c>
      <c r="BB132" s="27"/>
      <c r="BC132" s="27"/>
      <c r="BD132" s="27">
        <v>14</v>
      </c>
      <c r="BE132" s="27"/>
      <c r="BF132" s="27"/>
      <c r="BG132" s="27">
        <v>15</v>
      </c>
      <c r="BH132" s="27"/>
      <c r="BI132" s="27"/>
      <c r="BJ132" s="27">
        <v>16</v>
      </c>
      <c r="BK132" s="27"/>
      <c r="BL132" s="27"/>
    </row>
    <row r="133" spans="1:79" s="1" customFormat="1" ht="12.75" hidden="1" customHeight="1" x14ac:dyDescent="0.2">
      <c r="A133" s="39" t="s">
        <v>69</v>
      </c>
      <c r="B133" s="40"/>
      <c r="C133" s="40"/>
      <c r="D133" s="39" t="s">
        <v>57</v>
      </c>
      <c r="E133" s="40"/>
      <c r="F133" s="40"/>
      <c r="G133" s="40"/>
      <c r="H133" s="40"/>
      <c r="I133" s="40"/>
      <c r="J133" s="40"/>
      <c r="K133" s="40"/>
      <c r="L133" s="40"/>
      <c r="M133" s="40"/>
      <c r="N133" s="40"/>
      <c r="O133" s="40"/>
      <c r="P133" s="40"/>
      <c r="Q133" s="40"/>
      <c r="R133" s="40"/>
      <c r="S133" s="40"/>
      <c r="T133" s="40"/>
      <c r="U133" s="40"/>
      <c r="V133" s="41"/>
      <c r="W133" s="26" t="s">
        <v>72</v>
      </c>
      <c r="X133" s="26"/>
      <c r="Y133" s="26"/>
      <c r="Z133" s="26" t="s">
        <v>73</v>
      </c>
      <c r="AA133" s="26"/>
      <c r="AB133" s="26"/>
      <c r="AC133" s="30" t="s">
        <v>74</v>
      </c>
      <c r="AD133" s="30"/>
      <c r="AE133" s="30"/>
      <c r="AF133" s="30" t="s">
        <v>75</v>
      </c>
      <c r="AG133" s="30"/>
      <c r="AH133" s="30"/>
      <c r="AI133" s="26" t="s">
        <v>76</v>
      </c>
      <c r="AJ133" s="26"/>
      <c r="AK133" s="26"/>
      <c r="AL133" s="26" t="s">
        <v>77</v>
      </c>
      <c r="AM133" s="26"/>
      <c r="AN133" s="26"/>
      <c r="AO133" s="30" t="s">
        <v>104</v>
      </c>
      <c r="AP133" s="30"/>
      <c r="AQ133" s="30"/>
      <c r="AR133" s="30" t="s">
        <v>78</v>
      </c>
      <c r="AS133" s="30"/>
      <c r="AT133" s="30"/>
      <c r="AU133" s="26" t="s">
        <v>105</v>
      </c>
      <c r="AV133" s="26"/>
      <c r="AW133" s="26"/>
      <c r="AX133" s="30" t="s">
        <v>106</v>
      </c>
      <c r="AY133" s="30"/>
      <c r="AZ133" s="30"/>
      <c r="BA133" s="26" t="s">
        <v>107</v>
      </c>
      <c r="BB133" s="26"/>
      <c r="BC133" s="26"/>
      <c r="BD133" s="30" t="s">
        <v>108</v>
      </c>
      <c r="BE133" s="30"/>
      <c r="BF133" s="30"/>
      <c r="BG133" s="26" t="s">
        <v>109</v>
      </c>
      <c r="BH133" s="26"/>
      <c r="BI133" s="26"/>
      <c r="BJ133" s="30" t="s">
        <v>110</v>
      </c>
      <c r="BK133" s="30"/>
      <c r="BL133" s="30"/>
      <c r="CA133" s="1" t="s">
        <v>103</v>
      </c>
    </row>
    <row r="134" spans="1:79" s="6" customFormat="1" ht="12.75" customHeight="1" x14ac:dyDescent="0.2">
      <c r="A134" s="87">
        <v>1</v>
      </c>
      <c r="B134" s="88"/>
      <c r="C134" s="88"/>
      <c r="D134" s="101" t="s">
        <v>178</v>
      </c>
      <c r="E134" s="102"/>
      <c r="F134" s="102"/>
      <c r="G134" s="102"/>
      <c r="H134" s="102"/>
      <c r="I134" s="102"/>
      <c r="J134" s="102"/>
      <c r="K134" s="102"/>
      <c r="L134" s="102"/>
      <c r="M134" s="102"/>
      <c r="N134" s="102"/>
      <c r="O134" s="102"/>
      <c r="P134" s="102"/>
      <c r="Q134" s="102"/>
      <c r="R134" s="102"/>
      <c r="S134" s="102"/>
      <c r="T134" s="102"/>
      <c r="U134" s="102"/>
      <c r="V134" s="103"/>
      <c r="W134" s="114"/>
      <c r="X134" s="114"/>
      <c r="Y134" s="114"/>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AY134" s="114"/>
      <c r="AZ134" s="114"/>
      <c r="BA134" s="114"/>
      <c r="BB134" s="114"/>
      <c r="BC134" s="114"/>
      <c r="BD134" s="114"/>
      <c r="BE134" s="114"/>
      <c r="BF134" s="114"/>
      <c r="BG134" s="114"/>
      <c r="BH134" s="114"/>
      <c r="BI134" s="114"/>
      <c r="BJ134" s="114"/>
      <c r="BK134" s="114"/>
      <c r="BL134" s="114"/>
      <c r="CA134" s="6" t="s">
        <v>43</v>
      </c>
    </row>
    <row r="135" spans="1:79" s="100" customFormat="1" ht="25.5" customHeight="1" x14ac:dyDescent="0.2">
      <c r="A135" s="90">
        <v>2</v>
      </c>
      <c r="B135" s="91"/>
      <c r="C135" s="91"/>
      <c r="D135" s="93" t="s">
        <v>179</v>
      </c>
      <c r="E135" s="94"/>
      <c r="F135" s="94"/>
      <c r="G135" s="94"/>
      <c r="H135" s="94"/>
      <c r="I135" s="94"/>
      <c r="J135" s="94"/>
      <c r="K135" s="94"/>
      <c r="L135" s="94"/>
      <c r="M135" s="94"/>
      <c r="N135" s="94"/>
      <c r="O135" s="94"/>
      <c r="P135" s="94"/>
      <c r="Q135" s="94"/>
      <c r="R135" s="94"/>
      <c r="S135" s="94"/>
      <c r="T135" s="94"/>
      <c r="U135" s="94"/>
      <c r="V135" s="95"/>
      <c r="W135" s="115" t="s">
        <v>173</v>
      </c>
      <c r="X135" s="115"/>
      <c r="Y135" s="115"/>
      <c r="Z135" s="115" t="s">
        <v>173</v>
      </c>
      <c r="AA135" s="115"/>
      <c r="AB135" s="115"/>
      <c r="AC135" s="115"/>
      <c r="AD135" s="115"/>
      <c r="AE135" s="115"/>
      <c r="AF135" s="115"/>
      <c r="AG135" s="115"/>
      <c r="AH135" s="115"/>
      <c r="AI135" s="115" t="s">
        <v>173</v>
      </c>
      <c r="AJ135" s="115"/>
      <c r="AK135" s="115"/>
      <c r="AL135" s="115" t="s">
        <v>173</v>
      </c>
      <c r="AM135" s="115"/>
      <c r="AN135" s="115"/>
      <c r="AO135" s="115"/>
      <c r="AP135" s="115"/>
      <c r="AQ135" s="115"/>
      <c r="AR135" s="115"/>
      <c r="AS135" s="115"/>
      <c r="AT135" s="115"/>
      <c r="AU135" s="115" t="s">
        <v>173</v>
      </c>
      <c r="AV135" s="115"/>
      <c r="AW135" s="115"/>
      <c r="AX135" s="115"/>
      <c r="AY135" s="115"/>
      <c r="AZ135" s="115"/>
      <c r="BA135" s="115" t="s">
        <v>173</v>
      </c>
      <c r="BB135" s="115"/>
      <c r="BC135" s="115"/>
      <c r="BD135" s="115"/>
      <c r="BE135" s="115"/>
      <c r="BF135" s="115"/>
      <c r="BG135" s="115" t="s">
        <v>173</v>
      </c>
      <c r="BH135" s="115"/>
      <c r="BI135" s="115"/>
      <c r="BJ135" s="115"/>
      <c r="BK135" s="115"/>
      <c r="BL135" s="115"/>
    </row>
    <row r="138" spans="1:79" ht="14.25" customHeight="1" x14ac:dyDescent="0.2">
      <c r="A138" s="29" t="s">
        <v>153</v>
      </c>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row>
    <row r="139" spans="1:79" ht="14.25" customHeight="1" x14ac:dyDescent="0.2">
      <c r="A139" s="29" t="s">
        <v>210</v>
      </c>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c r="BR139" s="29"/>
      <c r="BS139" s="29"/>
    </row>
    <row r="140" spans="1:79" ht="15" customHeight="1" x14ac:dyDescent="0.2">
      <c r="A140" s="31" t="s">
        <v>193</v>
      </c>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c r="AX140" s="31"/>
      <c r="AY140" s="31"/>
      <c r="AZ140" s="31"/>
      <c r="BA140" s="31"/>
      <c r="BB140" s="31"/>
      <c r="BC140" s="31"/>
      <c r="BD140" s="31"/>
      <c r="BE140" s="31"/>
      <c r="BF140" s="31"/>
      <c r="BG140" s="31"/>
      <c r="BH140" s="31"/>
      <c r="BI140" s="31"/>
      <c r="BJ140" s="31"/>
      <c r="BK140" s="31"/>
      <c r="BL140" s="31"/>
      <c r="BM140" s="31"/>
      <c r="BN140" s="31"/>
      <c r="BO140" s="31"/>
      <c r="BP140" s="31"/>
      <c r="BQ140" s="31"/>
      <c r="BR140" s="31"/>
      <c r="BS140" s="31"/>
    </row>
    <row r="141" spans="1:79" ht="15" customHeight="1" x14ac:dyDescent="0.2">
      <c r="A141" s="27" t="s">
        <v>6</v>
      </c>
      <c r="B141" s="27"/>
      <c r="C141" s="27"/>
      <c r="D141" s="27"/>
      <c r="E141" s="27"/>
      <c r="F141" s="27"/>
      <c r="G141" s="27" t="s">
        <v>126</v>
      </c>
      <c r="H141" s="27"/>
      <c r="I141" s="27"/>
      <c r="J141" s="27"/>
      <c r="K141" s="27"/>
      <c r="L141" s="27"/>
      <c r="M141" s="27"/>
      <c r="N141" s="27"/>
      <c r="O141" s="27"/>
      <c r="P141" s="27"/>
      <c r="Q141" s="27"/>
      <c r="R141" s="27"/>
      <c r="S141" s="27"/>
      <c r="T141" s="27" t="s">
        <v>13</v>
      </c>
      <c r="U141" s="27"/>
      <c r="V141" s="27"/>
      <c r="W141" s="27"/>
      <c r="X141" s="27"/>
      <c r="Y141" s="27"/>
      <c r="Z141" s="27"/>
      <c r="AA141" s="36" t="s">
        <v>194</v>
      </c>
      <c r="AB141" s="77"/>
      <c r="AC141" s="77"/>
      <c r="AD141" s="77"/>
      <c r="AE141" s="77"/>
      <c r="AF141" s="77"/>
      <c r="AG141" s="77"/>
      <c r="AH141" s="77"/>
      <c r="AI141" s="77"/>
      <c r="AJ141" s="77"/>
      <c r="AK141" s="77"/>
      <c r="AL141" s="77"/>
      <c r="AM141" s="77"/>
      <c r="AN141" s="77"/>
      <c r="AO141" s="78"/>
      <c r="AP141" s="36" t="s">
        <v>197</v>
      </c>
      <c r="AQ141" s="37"/>
      <c r="AR141" s="37"/>
      <c r="AS141" s="37"/>
      <c r="AT141" s="37"/>
      <c r="AU141" s="37"/>
      <c r="AV141" s="37"/>
      <c r="AW141" s="37"/>
      <c r="AX141" s="37"/>
      <c r="AY141" s="37"/>
      <c r="AZ141" s="37"/>
      <c r="BA141" s="37"/>
      <c r="BB141" s="37"/>
      <c r="BC141" s="37"/>
      <c r="BD141" s="38"/>
      <c r="BE141" s="36" t="s">
        <v>204</v>
      </c>
      <c r="BF141" s="37"/>
      <c r="BG141" s="37"/>
      <c r="BH141" s="37"/>
      <c r="BI141" s="37"/>
      <c r="BJ141" s="37"/>
      <c r="BK141" s="37"/>
      <c r="BL141" s="37"/>
      <c r="BM141" s="37"/>
      <c r="BN141" s="37"/>
      <c r="BO141" s="37"/>
      <c r="BP141" s="37"/>
      <c r="BQ141" s="37"/>
      <c r="BR141" s="37"/>
      <c r="BS141" s="38"/>
    </row>
    <row r="142" spans="1:79" ht="32.1" customHeight="1" x14ac:dyDescent="0.2">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t="s">
        <v>4</v>
      </c>
      <c r="AB142" s="27"/>
      <c r="AC142" s="27"/>
      <c r="AD142" s="27"/>
      <c r="AE142" s="27"/>
      <c r="AF142" s="27" t="s">
        <v>3</v>
      </c>
      <c r="AG142" s="27"/>
      <c r="AH142" s="27"/>
      <c r="AI142" s="27"/>
      <c r="AJ142" s="27"/>
      <c r="AK142" s="27" t="s">
        <v>89</v>
      </c>
      <c r="AL142" s="27"/>
      <c r="AM142" s="27"/>
      <c r="AN142" s="27"/>
      <c r="AO142" s="27"/>
      <c r="AP142" s="27" t="s">
        <v>4</v>
      </c>
      <c r="AQ142" s="27"/>
      <c r="AR142" s="27"/>
      <c r="AS142" s="27"/>
      <c r="AT142" s="27"/>
      <c r="AU142" s="27" t="s">
        <v>3</v>
      </c>
      <c r="AV142" s="27"/>
      <c r="AW142" s="27"/>
      <c r="AX142" s="27"/>
      <c r="AY142" s="27"/>
      <c r="AZ142" s="27" t="s">
        <v>96</v>
      </c>
      <c r="BA142" s="27"/>
      <c r="BB142" s="27"/>
      <c r="BC142" s="27"/>
      <c r="BD142" s="27"/>
      <c r="BE142" s="27" t="s">
        <v>4</v>
      </c>
      <c r="BF142" s="27"/>
      <c r="BG142" s="27"/>
      <c r="BH142" s="27"/>
      <c r="BI142" s="27"/>
      <c r="BJ142" s="27" t="s">
        <v>3</v>
      </c>
      <c r="BK142" s="27"/>
      <c r="BL142" s="27"/>
      <c r="BM142" s="27"/>
      <c r="BN142" s="27"/>
      <c r="BO142" s="27" t="s">
        <v>127</v>
      </c>
      <c r="BP142" s="27"/>
      <c r="BQ142" s="27"/>
      <c r="BR142" s="27"/>
      <c r="BS142" s="27"/>
    </row>
    <row r="143" spans="1:79" ht="15" customHeight="1" x14ac:dyDescent="0.2">
      <c r="A143" s="27">
        <v>1</v>
      </c>
      <c r="B143" s="27"/>
      <c r="C143" s="27"/>
      <c r="D143" s="27"/>
      <c r="E143" s="27"/>
      <c r="F143" s="27"/>
      <c r="G143" s="27">
        <v>2</v>
      </c>
      <c r="H143" s="27"/>
      <c r="I143" s="27"/>
      <c r="J143" s="27"/>
      <c r="K143" s="27"/>
      <c r="L143" s="27"/>
      <c r="M143" s="27"/>
      <c r="N143" s="27"/>
      <c r="O143" s="27"/>
      <c r="P143" s="27"/>
      <c r="Q143" s="27"/>
      <c r="R143" s="27"/>
      <c r="S143" s="27"/>
      <c r="T143" s="27">
        <v>3</v>
      </c>
      <c r="U143" s="27"/>
      <c r="V143" s="27"/>
      <c r="W143" s="27"/>
      <c r="X143" s="27"/>
      <c r="Y143" s="27"/>
      <c r="Z143" s="27"/>
      <c r="AA143" s="27">
        <v>4</v>
      </c>
      <c r="AB143" s="27"/>
      <c r="AC143" s="27"/>
      <c r="AD143" s="27"/>
      <c r="AE143" s="27"/>
      <c r="AF143" s="27">
        <v>5</v>
      </c>
      <c r="AG143" s="27"/>
      <c r="AH143" s="27"/>
      <c r="AI143" s="27"/>
      <c r="AJ143" s="27"/>
      <c r="AK143" s="27">
        <v>6</v>
      </c>
      <c r="AL143" s="27"/>
      <c r="AM143" s="27"/>
      <c r="AN143" s="27"/>
      <c r="AO143" s="27"/>
      <c r="AP143" s="27">
        <v>7</v>
      </c>
      <c r="AQ143" s="27"/>
      <c r="AR143" s="27"/>
      <c r="AS143" s="27"/>
      <c r="AT143" s="27"/>
      <c r="AU143" s="27">
        <v>8</v>
      </c>
      <c r="AV143" s="27"/>
      <c r="AW143" s="27"/>
      <c r="AX143" s="27"/>
      <c r="AY143" s="27"/>
      <c r="AZ143" s="27">
        <v>9</v>
      </c>
      <c r="BA143" s="27"/>
      <c r="BB143" s="27"/>
      <c r="BC143" s="27"/>
      <c r="BD143" s="27"/>
      <c r="BE143" s="27">
        <v>10</v>
      </c>
      <c r="BF143" s="27"/>
      <c r="BG143" s="27"/>
      <c r="BH143" s="27"/>
      <c r="BI143" s="27"/>
      <c r="BJ143" s="27">
        <v>11</v>
      </c>
      <c r="BK143" s="27"/>
      <c r="BL143" s="27"/>
      <c r="BM143" s="27"/>
      <c r="BN143" s="27"/>
      <c r="BO143" s="27">
        <v>12</v>
      </c>
      <c r="BP143" s="27"/>
      <c r="BQ143" s="27"/>
      <c r="BR143" s="27"/>
      <c r="BS143" s="27"/>
    </row>
    <row r="144" spans="1:79" s="1" customFormat="1" ht="15" hidden="1" customHeight="1" x14ac:dyDescent="0.2">
      <c r="A144" s="26" t="s">
        <v>69</v>
      </c>
      <c r="B144" s="26"/>
      <c r="C144" s="26"/>
      <c r="D144" s="26"/>
      <c r="E144" s="26"/>
      <c r="F144" s="26"/>
      <c r="G144" s="61" t="s">
        <v>57</v>
      </c>
      <c r="H144" s="61"/>
      <c r="I144" s="61"/>
      <c r="J144" s="61"/>
      <c r="K144" s="61"/>
      <c r="L144" s="61"/>
      <c r="M144" s="61"/>
      <c r="N144" s="61"/>
      <c r="O144" s="61"/>
      <c r="P144" s="61"/>
      <c r="Q144" s="61"/>
      <c r="R144" s="61"/>
      <c r="S144" s="61"/>
      <c r="T144" s="61" t="s">
        <v>79</v>
      </c>
      <c r="U144" s="61"/>
      <c r="V144" s="61"/>
      <c r="W144" s="61"/>
      <c r="X144" s="61"/>
      <c r="Y144" s="61"/>
      <c r="Z144" s="61"/>
      <c r="AA144" s="30" t="s">
        <v>65</v>
      </c>
      <c r="AB144" s="30"/>
      <c r="AC144" s="30"/>
      <c r="AD144" s="30"/>
      <c r="AE144" s="30"/>
      <c r="AF144" s="30" t="s">
        <v>66</v>
      </c>
      <c r="AG144" s="30"/>
      <c r="AH144" s="30"/>
      <c r="AI144" s="30"/>
      <c r="AJ144" s="30"/>
      <c r="AK144" s="50" t="s">
        <v>122</v>
      </c>
      <c r="AL144" s="50"/>
      <c r="AM144" s="50"/>
      <c r="AN144" s="50"/>
      <c r="AO144" s="50"/>
      <c r="AP144" s="30" t="s">
        <v>67</v>
      </c>
      <c r="AQ144" s="30"/>
      <c r="AR144" s="30"/>
      <c r="AS144" s="30"/>
      <c r="AT144" s="30"/>
      <c r="AU144" s="30" t="s">
        <v>68</v>
      </c>
      <c r="AV144" s="30"/>
      <c r="AW144" s="30"/>
      <c r="AX144" s="30"/>
      <c r="AY144" s="30"/>
      <c r="AZ144" s="50" t="s">
        <v>122</v>
      </c>
      <c r="BA144" s="50"/>
      <c r="BB144" s="50"/>
      <c r="BC144" s="50"/>
      <c r="BD144" s="50"/>
      <c r="BE144" s="30" t="s">
        <v>58</v>
      </c>
      <c r="BF144" s="30"/>
      <c r="BG144" s="30"/>
      <c r="BH144" s="30"/>
      <c r="BI144" s="30"/>
      <c r="BJ144" s="30" t="s">
        <v>59</v>
      </c>
      <c r="BK144" s="30"/>
      <c r="BL144" s="30"/>
      <c r="BM144" s="30"/>
      <c r="BN144" s="30"/>
      <c r="BO144" s="50" t="s">
        <v>122</v>
      </c>
      <c r="BP144" s="50"/>
      <c r="BQ144" s="50"/>
      <c r="BR144" s="50"/>
      <c r="BS144" s="50"/>
      <c r="CA144" s="1" t="s">
        <v>44</v>
      </c>
    </row>
    <row r="145" spans="1:79" s="100" customFormat="1" ht="51" customHeight="1" x14ac:dyDescent="0.2">
      <c r="A145" s="111">
        <v>1</v>
      </c>
      <c r="B145" s="111"/>
      <c r="C145" s="111"/>
      <c r="D145" s="111"/>
      <c r="E145" s="111"/>
      <c r="F145" s="111"/>
      <c r="G145" s="93" t="s">
        <v>180</v>
      </c>
      <c r="H145" s="94"/>
      <c r="I145" s="94"/>
      <c r="J145" s="94"/>
      <c r="K145" s="94"/>
      <c r="L145" s="94"/>
      <c r="M145" s="94"/>
      <c r="N145" s="94"/>
      <c r="O145" s="94"/>
      <c r="P145" s="94"/>
      <c r="Q145" s="94"/>
      <c r="R145" s="94"/>
      <c r="S145" s="95"/>
      <c r="T145" s="116" t="s">
        <v>181</v>
      </c>
      <c r="U145" s="94"/>
      <c r="V145" s="94"/>
      <c r="W145" s="94"/>
      <c r="X145" s="94"/>
      <c r="Y145" s="94"/>
      <c r="Z145" s="95"/>
      <c r="AA145" s="113">
        <v>0</v>
      </c>
      <c r="AB145" s="113"/>
      <c r="AC145" s="113"/>
      <c r="AD145" s="113"/>
      <c r="AE145" s="113"/>
      <c r="AF145" s="113">
        <v>0</v>
      </c>
      <c r="AG145" s="113"/>
      <c r="AH145" s="113"/>
      <c r="AI145" s="113"/>
      <c r="AJ145" s="113"/>
      <c r="AK145" s="113">
        <f>IF(ISNUMBER(AA145),AA145,0)+IF(ISNUMBER(AF145),AF145,0)</f>
        <v>0</v>
      </c>
      <c r="AL145" s="113"/>
      <c r="AM145" s="113"/>
      <c r="AN145" s="113"/>
      <c r="AO145" s="113"/>
      <c r="AP145" s="113">
        <v>160000</v>
      </c>
      <c r="AQ145" s="113"/>
      <c r="AR145" s="113"/>
      <c r="AS145" s="113"/>
      <c r="AT145" s="113"/>
      <c r="AU145" s="113">
        <v>0</v>
      </c>
      <c r="AV145" s="113"/>
      <c r="AW145" s="113"/>
      <c r="AX145" s="113"/>
      <c r="AY145" s="113"/>
      <c r="AZ145" s="113">
        <f>IF(ISNUMBER(AP145),AP145,0)+IF(ISNUMBER(AU145),AU145,0)</f>
        <v>160000</v>
      </c>
      <c r="BA145" s="113"/>
      <c r="BB145" s="113"/>
      <c r="BC145" s="113"/>
      <c r="BD145" s="113"/>
      <c r="BE145" s="113">
        <v>173000</v>
      </c>
      <c r="BF145" s="113"/>
      <c r="BG145" s="113"/>
      <c r="BH145" s="113"/>
      <c r="BI145" s="113"/>
      <c r="BJ145" s="113">
        <v>0</v>
      </c>
      <c r="BK145" s="113"/>
      <c r="BL145" s="113"/>
      <c r="BM145" s="113"/>
      <c r="BN145" s="113"/>
      <c r="BO145" s="113">
        <f>IF(ISNUMBER(BE145),BE145,0)+IF(ISNUMBER(BJ145),BJ145,0)</f>
        <v>173000</v>
      </c>
      <c r="BP145" s="113"/>
      <c r="BQ145" s="113"/>
      <c r="BR145" s="113"/>
      <c r="BS145" s="113"/>
      <c r="CA145" s="100" t="s">
        <v>45</v>
      </c>
    </row>
    <row r="146" spans="1:79" s="6" customFormat="1" ht="12.75" customHeight="1" x14ac:dyDescent="0.2">
      <c r="A146" s="86"/>
      <c r="B146" s="86"/>
      <c r="C146" s="86"/>
      <c r="D146" s="86"/>
      <c r="E146" s="86"/>
      <c r="F146" s="86"/>
      <c r="G146" s="101" t="s">
        <v>147</v>
      </c>
      <c r="H146" s="102"/>
      <c r="I146" s="102"/>
      <c r="J146" s="102"/>
      <c r="K146" s="102"/>
      <c r="L146" s="102"/>
      <c r="M146" s="102"/>
      <c r="N146" s="102"/>
      <c r="O146" s="102"/>
      <c r="P146" s="102"/>
      <c r="Q146" s="102"/>
      <c r="R146" s="102"/>
      <c r="S146" s="103"/>
      <c r="T146" s="117"/>
      <c r="U146" s="102"/>
      <c r="V146" s="102"/>
      <c r="W146" s="102"/>
      <c r="X146" s="102"/>
      <c r="Y146" s="102"/>
      <c r="Z146" s="103"/>
      <c r="AA146" s="112">
        <v>0</v>
      </c>
      <c r="AB146" s="112"/>
      <c r="AC146" s="112"/>
      <c r="AD146" s="112"/>
      <c r="AE146" s="112"/>
      <c r="AF146" s="112">
        <v>0</v>
      </c>
      <c r="AG146" s="112"/>
      <c r="AH146" s="112"/>
      <c r="AI146" s="112"/>
      <c r="AJ146" s="112"/>
      <c r="AK146" s="112">
        <f>IF(ISNUMBER(AA146),AA146,0)+IF(ISNUMBER(AF146),AF146,0)</f>
        <v>0</v>
      </c>
      <c r="AL146" s="112"/>
      <c r="AM146" s="112"/>
      <c r="AN146" s="112"/>
      <c r="AO146" s="112"/>
      <c r="AP146" s="112">
        <v>160000</v>
      </c>
      <c r="AQ146" s="112"/>
      <c r="AR146" s="112"/>
      <c r="AS146" s="112"/>
      <c r="AT146" s="112"/>
      <c r="AU146" s="112">
        <v>0</v>
      </c>
      <c r="AV146" s="112"/>
      <c r="AW146" s="112"/>
      <c r="AX146" s="112"/>
      <c r="AY146" s="112"/>
      <c r="AZ146" s="112">
        <f>IF(ISNUMBER(AP146),AP146,0)+IF(ISNUMBER(AU146),AU146,0)</f>
        <v>160000</v>
      </c>
      <c r="BA146" s="112"/>
      <c r="BB146" s="112"/>
      <c r="BC146" s="112"/>
      <c r="BD146" s="112"/>
      <c r="BE146" s="112">
        <v>173000</v>
      </c>
      <c r="BF146" s="112"/>
      <c r="BG146" s="112"/>
      <c r="BH146" s="112"/>
      <c r="BI146" s="112"/>
      <c r="BJ146" s="112">
        <v>0</v>
      </c>
      <c r="BK146" s="112"/>
      <c r="BL146" s="112"/>
      <c r="BM146" s="112"/>
      <c r="BN146" s="112"/>
      <c r="BO146" s="112">
        <f>IF(ISNUMBER(BE146),BE146,0)+IF(ISNUMBER(BJ146),BJ146,0)</f>
        <v>173000</v>
      </c>
      <c r="BP146" s="112"/>
      <c r="BQ146" s="112"/>
      <c r="BR146" s="112"/>
      <c r="BS146" s="112"/>
    </row>
    <row r="148" spans="1:79" ht="13.5" customHeight="1" x14ac:dyDescent="0.2">
      <c r="A148" s="29" t="s">
        <v>226</v>
      </c>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row>
    <row r="149" spans="1:79" ht="15" customHeight="1" x14ac:dyDescent="0.2">
      <c r="A149" s="44" t="s">
        <v>193</v>
      </c>
      <c r="B149" s="44"/>
      <c r="C149" s="44"/>
      <c r="D149" s="44"/>
      <c r="E149" s="44"/>
      <c r="F149" s="44"/>
      <c r="G149" s="44"/>
      <c r="H149" s="44"/>
      <c r="I149" s="44"/>
      <c r="J149" s="44"/>
      <c r="K149" s="44"/>
      <c r="L149" s="44"/>
      <c r="M149" s="44"/>
      <c r="N149" s="44"/>
      <c r="O149" s="44"/>
      <c r="P149" s="44"/>
      <c r="Q149" s="44"/>
      <c r="R149" s="44"/>
      <c r="S149" s="44"/>
      <c r="T149" s="44"/>
      <c r="U149" s="44"/>
      <c r="V149" s="44"/>
      <c r="W149" s="44"/>
      <c r="X149" s="44"/>
      <c r="Y149" s="44"/>
      <c r="Z149" s="44"/>
      <c r="AA149" s="44"/>
      <c r="AB149" s="44"/>
      <c r="AC149" s="44"/>
      <c r="AD149" s="44"/>
      <c r="AE149" s="44"/>
      <c r="AF149" s="44"/>
      <c r="AG149" s="44"/>
      <c r="AH149" s="44"/>
      <c r="AI149" s="44"/>
      <c r="AJ149" s="44"/>
      <c r="AK149" s="44"/>
      <c r="AL149" s="44"/>
      <c r="AM149" s="44"/>
      <c r="AN149" s="44"/>
      <c r="AO149" s="44"/>
      <c r="AP149" s="44"/>
      <c r="AQ149" s="44"/>
      <c r="AR149" s="44"/>
      <c r="AS149" s="44"/>
      <c r="AT149" s="44"/>
      <c r="AU149" s="44"/>
      <c r="AV149" s="44"/>
      <c r="AW149" s="44"/>
      <c r="AX149" s="44"/>
      <c r="AY149" s="44"/>
      <c r="AZ149" s="44"/>
      <c r="BA149" s="44"/>
      <c r="BB149" s="44"/>
      <c r="BC149" s="44"/>
      <c r="BD149" s="44"/>
    </row>
    <row r="150" spans="1:79" ht="15" customHeight="1" x14ac:dyDescent="0.2">
      <c r="A150" s="27" t="s">
        <v>6</v>
      </c>
      <c r="B150" s="27"/>
      <c r="C150" s="27"/>
      <c r="D150" s="27"/>
      <c r="E150" s="27"/>
      <c r="F150" s="27"/>
      <c r="G150" s="27" t="s">
        <v>126</v>
      </c>
      <c r="H150" s="27"/>
      <c r="I150" s="27"/>
      <c r="J150" s="27"/>
      <c r="K150" s="27"/>
      <c r="L150" s="27"/>
      <c r="M150" s="27"/>
      <c r="N150" s="27"/>
      <c r="O150" s="27"/>
      <c r="P150" s="27"/>
      <c r="Q150" s="27"/>
      <c r="R150" s="27"/>
      <c r="S150" s="27"/>
      <c r="T150" s="27" t="s">
        <v>13</v>
      </c>
      <c r="U150" s="27"/>
      <c r="V150" s="27"/>
      <c r="W150" s="27"/>
      <c r="X150" s="27"/>
      <c r="Y150" s="27"/>
      <c r="Z150" s="27"/>
      <c r="AA150" s="36" t="s">
        <v>215</v>
      </c>
      <c r="AB150" s="77"/>
      <c r="AC150" s="77"/>
      <c r="AD150" s="77"/>
      <c r="AE150" s="77"/>
      <c r="AF150" s="77"/>
      <c r="AG150" s="77"/>
      <c r="AH150" s="77"/>
      <c r="AI150" s="77"/>
      <c r="AJ150" s="77"/>
      <c r="AK150" s="77"/>
      <c r="AL150" s="77"/>
      <c r="AM150" s="77"/>
      <c r="AN150" s="77"/>
      <c r="AO150" s="78"/>
      <c r="AP150" s="36" t="s">
        <v>220</v>
      </c>
      <c r="AQ150" s="37"/>
      <c r="AR150" s="37"/>
      <c r="AS150" s="37"/>
      <c r="AT150" s="37"/>
      <c r="AU150" s="37"/>
      <c r="AV150" s="37"/>
      <c r="AW150" s="37"/>
      <c r="AX150" s="37"/>
      <c r="AY150" s="37"/>
      <c r="AZ150" s="37"/>
      <c r="BA150" s="37"/>
      <c r="BB150" s="37"/>
      <c r="BC150" s="37"/>
      <c r="BD150" s="38"/>
    </row>
    <row r="151" spans="1:79" ht="32.1" customHeight="1" x14ac:dyDescent="0.2">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t="s">
        <v>4</v>
      </c>
      <c r="AB151" s="27"/>
      <c r="AC151" s="27"/>
      <c r="AD151" s="27"/>
      <c r="AE151" s="27"/>
      <c r="AF151" s="27" t="s">
        <v>3</v>
      </c>
      <c r="AG151" s="27"/>
      <c r="AH151" s="27"/>
      <c r="AI151" s="27"/>
      <c r="AJ151" s="27"/>
      <c r="AK151" s="27" t="s">
        <v>89</v>
      </c>
      <c r="AL151" s="27"/>
      <c r="AM151" s="27"/>
      <c r="AN151" s="27"/>
      <c r="AO151" s="27"/>
      <c r="AP151" s="27" t="s">
        <v>4</v>
      </c>
      <c r="AQ151" s="27"/>
      <c r="AR151" s="27"/>
      <c r="AS151" s="27"/>
      <c r="AT151" s="27"/>
      <c r="AU151" s="27" t="s">
        <v>3</v>
      </c>
      <c r="AV151" s="27"/>
      <c r="AW151" s="27"/>
      <c r="AX151" s="27"/>
      <c r="AY151" s="27"/>
      <c r="AZ151" s="27" t="s">
        <v>96</v>
      </c>
      <c r="BA151" s="27"/>
      <c r="BB151" s="27"/>
      <c r="BC151" s="27"/>
      <c r="BD151" s="27"/>
    </row>
    <row r="152" spans="1:79" ht="15" customHeight="1" x14ac:dyDescent="0.2">
      <c r="A152" s="27">
        <v>1</v>
      </c>
      <c r="B152" s="27"/>
      <c r="C152" s="27"/>
      <c r="D152" s="27"/>
      <c r="E152" s="27"/>
      <c r="F152" s="27"/>
      <c r="G152" s="27">
        <v>2</v>
      </c>
      <c r="H152" s="27"/>
      <c r="I152" s="27"/>
      <c r="J152" s="27"/>
      <c r="K152" s="27"/>
      <c r="L152" s="27"/>
      <c r="M152" s="27"/>
      <c r="N152" s="27"/>
      <c r="O152" s="27"/>
      <c r="P152" s="27"/>
      <c r="Q152" s="27"/>
      <c r="R152" s="27"/>
      <c r="S152" s="27"/>
      <c r="T152" s="27">
        <v>3</v>
      </c>
      <c r="U152" s="27"/>
      <c r="V152" s="27"/>
      <c r="W152" s="27"/>
      <c r="X152" s="27"/>
      <c r="Y152" s="27"/>
      <c r="Z152" s="27"/>
      <c r="AA152" s="27">
        <v>4</v>
      </c>
      <c r="AB152" s="27"/>
      <c r="AC152" s="27"/>
      <c r="AD152" s="27"/>
      <c r="AE152" s="27"/>
      <c r="AF152" s="27">
        <v>5</v>
      </c>
      <c r="AG152" s="27"/>
      <c r="AH152" s="27"/>
      <c r="AI152" s="27"/>
      <c r="AJ152" s="27"/>
      <c r="AK152" s="27">
        <v>6</v>
      </c>
      <c r="AL152" s="27"/>
      <c r="AM152" s="27"/>
      <c r="AN152" s="27"/>
      <c r="AO152" s="27"/>
      <c r="AP152" s="27">
        <v>7</v>
      </c>
      <c r="AQ152" s="27"/>
      <c r="AR152" s="27"/>
      <c r="AS152" s="27"/>
      <c r="AT152" s="27"/>
      <c r="AU152" s="27">
        <v>8</v>
      </c>
      <c r="AV152" s="27"/>
      <c r="AW152" s="27"/>
      <c r="AX152" s="27"/>
      <c r="AY152" s="27"/>
      <c r="AZ152" s="27">
        <v>9</v>
      </c>
      <c r="BA152" s="27"/>
      <c r="BB152" s="27"/>
      <c r="BC152" s="27"/>
      <c r="BD152" s="27"/>
    </row>
    <row r="153" spans="1:79" s="1" customFormat="1" ht="12" hidden="1" customHeight="1" x14ac:dyDescent="0.2">
      <c r="A153" s="26" t="s">
        <v>69</v>
      </c>
      <c r="B153" s="26"/>
      <c r="C153" s="26"/>
      <c r="D153" s="26"/>
      <c r="E153" s="26"/>
      <c r="F153" s="26"/>
      <c r="G153" s="61" t="s">
        <v>57</v>
      </c>
      <c r="H153" s="61"/>
      <c r="I153" s="61"/>
      <c r="J153" s="61"/>
      <c r="K153" s="61"/>
      <c r="L153" s="61"/>
      <c r="M153" s="61"/>
      <c r="N153" s="61"/>
      <c r="O153" s="61"/>
      <c r="P153" s="61"/>
      <c r="Q153" s="61"/>
      <c r="R153" s="61"/>
      <c r="S153" s="61"/>
      <c r="T153" s="61" t="s">
        <v>79</v>
      </c>
      <c r="U153" s="61"/>
      <c r="V153" s="61"/>
      <c r="W153" s="61"/>
      <c r="X153" s="61"/>
      <c r="Y153" s="61"/>
      <c r="Z153" s="61"/>
      <c r="AA153" s="30" t="s">
        <v>60</v>
      </c>
      <c r="AB153" s="30"/>
      <c r="AC153" s="30"/>
      <c r="AD153" s="30"/>
      <c r="AE153" s="30"/>
      <c r="AF153" s="30" t="s">
        <v>61</v>
      </c>
      <c r="AG153" s="30"/>
      <c r="AH153" s="30"/>
      <c r="AI153" s="30"/>
      <c r="AJ153" s="30"/>
      <c r="AK153" s="50" t="s">
        <v>122</v>
      </c>
      <c r="AL153" s="50"/>
      <c r="AM153" s="50"/>
      <c r="AN153" s="50"/>
      <c r="AO153" s="50"/>
      <c r="AP153" s="30" t="s">
        <v>62</v>
      </c>
      <c r="AQ153" s="30"/>
      <c r="AR153" s="30"/>
      <c r="AS153" s="30"/>
      <c r="AT153" s="30"/>
      <c r="AU153" s="30" t="s">
        <v>63</v>
      </c>
      <c r="AV153" s="30"/>
      <c r="AW153" s="30"/>
      <c r="AX153" s="30"/>
      <c r="AY153" s="30"/>
      <c r="AZ153" s="50" t="s">
        <v>122</v>
      </c>
      <c r="BA153" s="50"/>
      <c r="BB153" s="50"/>
      <c r="BC153" s="50"/>
      <c r="BD153" s="50"/>
      <c r="CA153" s="1" t="s">
        <v>46</v>
      </c>
    </row>
    <row r="154" spans="1:79" s="100" customFormat="1" ht="51" customHeight="1" x14ac:dyDescent="0.2">
      <c r="A154" s="111">
        <v>1</v>
      </c>
      <c r="B154" s="111"/>
      <c r="C154" s="111"/>
      <c r="D154" s="111"/>
      <c r="E154" s="111"/>
      <c r="F154" s="111"/>
      <c r="G154" s="93" t="s">
        <v>180</v>
      </c>
      <c r="H154" s="94"/>
      <c r="I154" s="94"/>
      <c r="J154" s="94"/>
      <c r="K154" s="94"/>
      <c r="L154" s="94"/>
      <c r="M154" s="94"/>
      <c r="N154" s="94"/>
      <c r="O154" s="94"/>
      <c r="P154" s="94"/>
      <c r="Q154" s="94"/>
      <c r="R154" s="94"/>
      <c r="S154" s="95"/>
      <c r="T154" s="116" t="s">
        <v>181</v>
      </c>
      <c r="U154" s="94"/>
      <c r="V154" s="94"/>
      <c r="W154" s="94"/>
      <c r="X154" s="94"/>
      <c r="Y154" s="94"/>
      <c r="Z154" s="95"/>
      <c r="AA154" s="113">
        <v>0</v>
      </c>
      <c r="AB154" s="113"/>
      <c r="AC154" s="113"/>
      <c r="AD154" s="113"/>
      <c r="AE154" s="113"/>
      <c r="AF154" s="113">
        <v>0</v>
      </c>
      <c r="AG154" s="113"/>
      <c r="AH154" s="113"/>
      <c r="AI154" s="113"/>
      <c r="AJ154" s="113"/>
      <c r="AK154" s="113">
        <f>IF(ISNUMBER(AA154),AA154,0)+IF(ISNUMBER(AF154),AF154,0)</f>
        <v>0</v>
      </c>
      <c r="AL154" s="113"/>
      <c r="AM154" s="113"/>
      <c r="AN154" s="113"/>
      <c r="AO154" s="113"/>
      <c r="AP154" s="113">
        <v>0</v>
      </c>
      <c r="AQ154" s="113"/>
      <c r="AR154" s="113"/>
      <c r="AS154" s="113"/>
      <c r="AT154" s="113"/>
      <c r="AU154" s="113">
        <v>0</v>
      </c>
      <c r="AV154" s="113"/>
      <c r="AW154" s="113"/>
      <c r="AX154" s="113"/>
      <c r="AY154" s="113"/>
      <c r="AZ154" s="113">
        <f>IF(ISNUMBER(AP154),AP154,0)+IF(ISNUMBER(AU154),AU154,0)</f>
        <v>0</v>
      </c>
      <c r="BA154" s="113"/>
      <c r="BB154" s="113"/>
      <c r="BC154" s="113"/>
      <c r="BD154" s="113"/>
      <c r="CA154" s="100" t="s">
        <v>47</v>
      </c>
    </row>
    <row r="155" spans="1:79" s="6" customFormat="1" x14ac:dyDescent="0.2">
      <c r="A155" s="86"/>
      <c r="B155" s="86"/>
      <c r="C155" s="86"/>
      <c r="D155" s="86"/>
      <c r="E155" s="86"/>
      <c r="F155" s="86"/>
      <c r="G155" s="101" t="s">
        <v>147</v>
      </c>
      <c r="H155" s="102"/>
      <c r="I155" s="102"/>
      <c r="J155" s="102"/>
      <c r="K155" s="102"/>
      <c r="L155" s="102"/>
      <c r="M155" s="102"/>
      <c r="N155" s="102"/>
      <c r="O155" s="102"/>
      <c r="P155" s="102"/>
      <c r="Q155" s="102"/>
      <c r="R155" s="102"/>
      <c r="S155" s="103"/>
      <c r="T155" s="117"/>
      <c r="U155" s="102"/>
      <c r="V155" s="102"/>
      <c r="W155" s="102"/>
      <c r="X155" s="102"/>
      <c r="Y155" s="102"/>
      <c r="Z155" s="103"/>
      <c r="AA155" s="112">
        <v>0</v>
      </c>
      <c r="AB155" s="112"/>
      <c r="AC155" s="112"/>
      <c r="AD155" s="112"/>
      <c r="AE155" s="112"/>
      <c r="AF155" s="112">
        <v>0</v>
      </c>
      <c r="AG155" s="112"/>
      <c r="AH155" s="112"/>
      <c r="AI155" s="112"/>
      <c r="AJ155" s="112"/>
      <c r="AK155" s="112">
        <f>IF(ISNUMBER(AA155),AA155,0)+IF(ISNUMBER(AF155),AF155,0)</f>
        <v>0</v>
      </c>
      <c r="AL155" s="112"/>
      <c r="AM155" s="112"/>
      <c r="AN155" s="112"/>
      <c r="AO155" s="112"/>
      <c r="AP155" s="112">
        <v>0</v>
      </c>
      <c r="AQ155" s="112"/>
      <c r="AR155" s="112"/>
      <c r="AS155" s="112"/>
      <c r="AT155" s="112"/>
      <c r="AU155" s="112">
        <v>0</v>
      </c>
      <c r="AV155" s="112"/>
      <c r="AW155" s="112"/>
      <c r="AX155" s="112"/>
      <c r="AY155" s="112"/>
      <c r="AZ155" s="112">
        <f>IF(ISNUMBER(AP155),AP155,0)+IF(ISNUMBER(AU155),AU155,0)</f>
        <v>0</v>
      </c>
      <c r="BA155" s="112"/>
      <c r="BB155" s="112"/>
      <c r="BC155" s="112"/>
      <c r="BD155" s="112"/>
    </row>
    <row r="158" spans="1:79" ht="14.25" customHeight="1" x14ac:dyDescent="0.2">
      <c r="A158" s="29" t="s">
        <v>227</v>
      </c>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row>
    <row r="159" spans="1:79" ht="15" customHeight="1" x14ac:dyDescent="0.2">
      <c r="A159" s="44" t="s">
        <v>193</v>
      </c>
      <c r="B159" s="44"/>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row>
    <row r="160" spans="1:79" ht="23.1" customHeight="1" x14ac:dyDescent="0.2">
      <c r="A160" s="27" t="s">
        <v>128</v>
      </c>
      <c r="B160" s="27"/>
      <c r="C160" s="27"/>
      <c r="D160" s="27"/>
      <c r="E160" s="27"/>
      <c r="F160" s="27"/>
      <c r="G160" s="27"/>
      <c r="H160" s="27"/>
      <c r="I160" s="27"/>
      <c r="J160" s="27"/>
      <c r="K160" s="27"/>
      <c r="L160" s="27"/>
      <c r="M160" s="27"/>
      <c r="N160" s="54" t="s">
        <v>129</v>
      </c>
      <c r="O160" s="55"/>
      <c r="P160" s="55"/>
      <c r="Q160" s="55"/>
      <c r="R160" s="55"/>
      <c r="S160" s="55"/>
      <c r="T160" s="55"/>
      <c r="U160" s="56"/>
      <c r="V160" s="54" t="s">
        <v>130</v>
      </c>
      <c r="W160" s="55"/>
      <c r="X160" s="55"/>
      <c r="Y160" s="55"/>
      <c r="Z160" s="56"/>
      <c r="AA160" s="27" t="s">
        <v>194</v>
      </c>
      <c r="AB160" s="27"/>
      <c r="AC160" s="27"/>
      <c r="AD160" s="27"/>
      <c r="AE160" s="27"/>
      <c r="AF160" s="27"/>
      <c r="AG160" s="27"/>
      <c r="AH160" s="27"/>
      <c r="AI160" s="27"/>
      <c r="AJ160" s="27" t="s">
        <v>197</v>
      </c>
      <c r="AK160" s="27"/>
      <c r="AL160" s="27"/>
      <c r="AM160" s="27"/>
      <c r="AN160" s="27"/>
      <c r="AO160" s="27"/>
      <c r="AP160" s="27"/>
      <c r="AQ160" s="27"/>
      <c r="AR160" s="27"/>
      <c r="AS160" s="27" t="s">
        <v>204</v>
      </c>
      <c r="AT160" s="27"/>
      <c r="AU160" s="27"/>
      <c r="AV160" s="27"/>
      <c r="AW160" s="27"/>
      <c r="AX160" s="27"/>
      <c r="AY160" s="27"/>
      <c r="AZ160" s="27"/>
      <c r="BA160" s="27"/>
      <c r="BB160" s="27" t="s">
        <v>215</v>
      </c>
      <c r="BC160" s="27"/>
      <c r="BD160" s="27"/>
      <c r="BE160" s="27"/>
      <c r="BF160" s="27"/>
      <c r="BG160" s="27"/>
      <c r="BH160" s="27"/>
      <c r="BI160" s="27"/>
      <c r="BJ160" s="27"/>
      <c r="BK160" s="27" t="s">
        <v>220</v>
      </c>
      <c r="BL160" s="27"/>
      <c r="BM160" s="27"/>
      <c r="BN160" s="27"/>
      <c r="BO160" s="27"/>
      <c r="BP160" s="27"/>
      <c r="BQ160" s="27"/>
      <c r="BR160" s="27"/>
      <c r="BS160" s="27"/>
    </row>
    <row r="161" spans="1:79" ht="95.25" customHeight="1" x14ac:dyDescent="0.2">
      <c r="A161" s="27"/>
      <c r="B161" s="27"/>
      <c r="C161" s="27"/>
      <c r="D161" s="27"/>
      <c r="E161" s="27"/>
      <c r="F161" s="27"/>
      <c r="G161" s="27"/>
      <c r="H161" s="27"/>
      <c r="I161" s="27"/>
      <c r="J161" s="27"/>
      <c r="K161" s="27"/>
      <c r="L161" s="27"/>
      <c r="M161" s="27"/>
      <c r="N161" s="57"/>
      <c r="O161" s="58"/>
      <c r="P161" s="58"/>
      <c r="Q161" s="58"/>
      <c r="R161" s="58"/>
      <c r="S161" s="58"/>
      <c r="T161" s="58"/>
      <c r="U161" s="59"/>
      <c r="V161" s="57"/>
      <c r="W161" s="58"/>
      <c r="X161" s="58"/>
      <c r="Y161" s="58"/>
      <c r="Z161" s="59"/>
      <c r="AA161" s="74" t="s">
        <v>133</v>
      </c>
      <c r="AB161" s="74"/>
      <c r="AC161" s="74"/>
      <c r="AD161" s="74"/>
      <c r="AE161" s="74"/>
      <c r="AF161" s="74" t="s">
        <v>134</v>
      </c>
      <c r="AG161" s="74"/>
      <c r="AH161" s="74"/>
      <c r="AI161" s="74"/>
      <c r="AJ161" s="74" t="s">
        <v>133</v>
      </c>
      <c r="AK161" s="74"/>
      <c r="AL161" s="74"/>
      <c r="AM161" s="74"/>
      <c r="AN161" s="74"/>
      <c r="AO161" s="74" t="s">
        <v>134</v>
      </c>
      <c r="AP161" s="74"/>
      <c r="AQ161" s="74"/>
      <c r="AR161" s="74"/>
      <c r="AS161" s="74" t="s">
        <v>133</v>
      </c>
      <c r="AT161" s="74"/>
      <c r="AU161" s="74"/>
      <c r="AV161" s="74"/>
      <c r="AW161" s="74"/>
      <c r="AX161" s="74" t="s">
        <v>134</v>
      </c>
      <c r="AY161" s="74"/>
      <c r="AZ161" s="74"/>
      <c r="BA161" s="74"/>
      <c r="BB161" s="74" t="s">
        <v>133</v>
      </c>
      <c r="BC161" s="74"/>
      <c r="BD161" s="74"/>
      <c r="BE161" s="74"/>
      <c r="BF161" s="74"/>
      <c r="BG161" s="74" t="s">
        <v>134</v>
      </c>
      <c r="BH161" s="74"/>
      <c r="BI161" s="74"/>
      <c r="BJ161" s="74"/>
      <c r="BK161" s="74" t="s">
        <v>133</v>
      </c>
      <c r="BL161" s="74"/>
      <c r="BM161" s="74"/>
      <c r="BN161" s="74"/>
      <c r="BO161" s="74"/>
      <c r="BP161" s="74" t="s">
        <v>134</v>
      </c>
      <c r="BQ161" s="74"/>
      <c r="BR161" s="74"/>
      <c r="BS161" s="74"/>
    </row>
    <row r="162" spans="1:79" ht="15" customHeight="1" x14ac:dyDescent="0.2">
      <c r="A162" s="27">
        <v>1</v>
      </c>
      <c r="B162" s="27"/>
      <c r="C162" s="27"/>
      <c r="D162" s="27"/>
      <c r="E162" s="27"/>
      <c r="F162" s="27"/>
      <c r="G162" s="27"/>
      <c r="H162" s="27"/>
      <c r="I162" s="27"/>
      <c r="J162" s="27"/>
      <c r="K162" s="27"/>
      <c r="L162" s="27"/>
      <c r="M162" s="27"/>
      <c r="N162" s="36">
        <v>2</v>
      </c>
      <c r="O162" s="37"/>
      <c r="P162" s="37"/>
      <c r="Q162" s="37"/>
      <c r="R162" s="37"/>
      <c r="S162" s="37"/>
      <c r="T162" s="37"/>
      <c r="U162" s="38"/>
      <c r="V162" s="27">
        <v>3</v>
      </c>
      <c r="W162" s="27"/>
      <c r="X162" s="27"/>
      <c r="Y162" s="27"/>
      <c r="Z162" s="27"/>
      <c r="AA162" s="27">
        <v>4</v>
      </c>
      <c r="AB162" s="27"/>
      <c r="AC162" s="27"/>
      <c r="AD162" s="27"/>
      <c r="AE162" s="27"/>
      <c r="AF162" s="27">
        <v>5</v>
      </c>
      <c r="AG162" s="27"/>
      <c r="AH162" s="27"/>
      <c r="AI162" s="27"/>
      <c r="AJ162" s="27">
        <v>6</v>
      </c>
      <c r="AK162" s="27"/>
      <c r="AL162" s="27"/>
      <c r="AM162" s="27"/>
      <c r="AN162" s="27"/>
      <c r="AO162" s="27">
        <v>7</v>
      </c>
      <c r="AP162" s="27"/>
      <c r="AQ162" s="27"/>
      <c r="AR162" s="27"/>
      <c r="AS162" s="27">
        <v>8</v>
      </c>
      <c r="AT162" s="27"/>
      <c r="AU162" s="27"/>
      <c r="AV162" s="27"/>
      <c r="AW162" s="27"/>
      <c r="AX162" s="27">
        <v>9</v>
      </c>
      <c r="AY162" s="27"/>
      <c r="AZ162" s="27"/>
      <c r="BA162" s="27"/>
      <c r="BB162" s="27">
        <v>10</v>
      </c>
      <c r="BC162" s="27"/>
      <c r="BD162" s="27"/>
      <c r="BE162" s="27"/>
      <c r="BF162" s="27"/>
      <c r="BG162" s="27">
        <v>11</v>
      </c>
      <c r="BH162" s="27"/>
      <c r="BI162" s="27"/>
      <c r="BJ162" s="27"/>
      <c r="BK162" s="27">
        <v>12</v>
      </c>
      <c r="BL162" s="27"/>
      <c r="BM162" s="27"/>
      <c r="BN162" s="27"/>
      <c r="BO162" s="27"/>
      <c r="BP162" s="27">
        <v>13</v>
      </c>
      <c r="BQ162" s="27"/>
      <c r="BR162" s="27"/>
      <c r="BS162" s="27"/>
    </row>
    <row r="163" spans="1:79" s="1" customFormat="1" ht="12" hidden="1" customHeight="1" x14ac:dyDescent="0.2">
      <c r="A163" s="61" t="s">
        <v>146</v>
      </c>
      <c r="B163" s="61"/>
      <c r="C163" s="61"/>
      <c r="D163" s="61"/>
      <c r="E163" s="61"/>
      <c r="F163" s="61"/>
      <c r="G163" s="61"/>
      <c r="H163" s="61"/>
      <c r="I163" s="61"/>
      <c r="J163" s="61"/>
      <c r="K163" s="61"/>
      <c r="L163" s="61"/>
      <c r="M163" s="61"/>
      <c r="N163" s="26" t="s">
        <v>131</v>
      </c>
      <c r="O163" s="26"/>
      <c r="P163" s="26"/>
      <c r="Q163" s="26"/>
      <c r="R163" s="26"/>
      <c r="S163" s="26"/>
      <c r="T163" s="26"/>
      <c r="U163" s="26"/>
      <c r="V163" s="26" t="s">
        <v>132</v>
      </c>
      <c r="W163" s="26"/>
      <c r="X163" s="26"/>
      <c r="Y163" s="26"/>
      <c r="Z163" s="26"/>
      <c r="AA163" s="30" t="s">
        <v>65</v>
      </c>
      <c r="AB163" s="30"/>
      <c r="AC163" s="30"/>
      <c r="AD163" s="30"/>
      <c r="AE163" s="30"/>
      <c r="AF163" s="30" t="s">
        <v>66</v>
      </c>
      <c r="AG163" s="30"/>
      <c r="AH163" s="30"/>
      <c r="AI163" s="30"/>
      <c r="AJ163" s="30" t="s">
        <v>67</v>
      </c>
      <c r="AK163" s="30"/>
      <c r="AL163" s="30"/>
      <c r="AM163" s="30"/>
      <c r="AN163" s="30"/>
      <c r="AO163" s="30" t="s">
        <v>68</v>
      </c>
      <c r="AP163" s="30"/>
      <c r="AQ163" s="30"/>
      <c r="AR163" s="30"/>
      <c r="AS163" s="30" t="s">
        <v>58</v>
      </c>
      <c r="AT163" s="30"/>
      <c r="AU163" s="30"/>
      <c r="AV163" s="30"/>
      <c r="AW163" s="30"/>
      <c r="AX163" s="30" t="s">
        <v>59</v>
      </c>
      <c r="AY163" s="30"/>
      <c r="AZ163" s="30"/>
      <c r="BA163" s="30"/>
      <c r="BB163" s="30" t="s">
        <v>60</v>
      </c>
      <c r="BC163" s="30"/>
      <c r="BD163" s="30"/>
      <c r="BE163" s="30"/>
      <c r="BF163" s="30"/>
      <c r="BG163" s="30" t="s">
        <v>61</v>
      </c>
      <c r="BH163" s="30"/>
      <c r="BI163" s="30"/>
      <c r="BJ163" s="30"/>
      <c r="BK163" s="30" t="s">
        <v>62</v>
      </c>
      <c r="BL163" s="30"/>
      <c r="BM163" s="30"/>
      <c r="BN163" s="30"/>
      <c r="BO163" s="30"/>
      <c r="BP163" s="30" t="s">
        <v>63</v>
      </c>
      <c r="BQ163" s="30"/>
      <c r="BR163" s="30"/>
      <c r="BS163" s="30"/>
      <c r="CA163" s="1" t="s">
        <v>48</v>
      </c>
    </row>
    <row r="164" spans="1:79" s="6" customFormat="1" ht="12.75" customHeight="1" x14ac:dyDescent="0.2">
      <c r="A164" s="118" t="s">
        <v>147</v>
      </c>
      <c r="B164" s="118"/>
      <c r="C164" s="118"/>
      <c r="D164" s="118"/>
      <c r="E164" s="118"/>
      <c r="F164" s="118"/>
      <c r="G164" s="118"/>
      <c r="H164" s="118"/>
      <c r="I164" s="118"/>
      <c r="J164" s="118"/>
      <c r="K164" s="118"/>
      <c r="L164" s="118"/>
      <c r="M164" s="118"/>
      <c r="N164" s="87"/>
      <c r="O164" s="88"/>
      <c r="P164" s="88"/>
      <c r="Q164" s="88"/>
      <c r="R164" s="88"/>
      <c r="S164" s="88"/>
      <c r="T164" s="88"/>
      <c r="U164" s="89"/>
      <c r="V164" s="119"/>
      <c r="W164" s="119"/>
      <c r="X164" s="119"/>
      <c r="Y164" s="119"/>
      <c r="Z164" s="119"/>
      <c r="AA164" s="119"/>
      <c r="AB164" s="119"/>
      <c r="AC164" s="119"/>
      <c r="AD164" s="119"/>
      <c r="AE164" s="119"/>
      <c r="AF164" s="119"/>
      <c r="AG164" s="119"/>
      <c r="AH164" s="119"/>
      <c r="AI164" s="119"/>
      <c r="AJ164" s="119"/>
      <c r="AK164" s="119"/>
      <c r="AL164" s="119"/>
      <c r="AM164" s="119"/>
      <c r="AN164" s="119"/>
      <c r="AO164" s="119"/>
      <c r="AP164" s="119"/>
      <c r="AQ164" s="119"/>
      <c r="AR164" s="119"/>
      <c r="AS164" s="119"/>
      <c r="AT164" s="119"/>
      <c r="AU164" s="119"/>
      <c r="AV164" s="119"/>
      <c r="AW164" s="119"/>
      <c r="AX164" s="119"/>
      <c r="AY164" s="119"/>
      <c r="AZ164" s="119"/>
      <c r="BA164" s="119"/>
      <c r="BB164" s="119"/>
      <c r="BC164" s="119"/>
      <c r="BD164" s="119"/>
      <c r="BE164" s="119"/>
      <c r="BF164" s="119"/>
      <c r="BG164" s="119"/>
      <c r="BH164" s="119"/>
      <c r="BI164" s="119"/>
      <c r="BJ164" s="119"/>
      <c r="BK164" s="119"/>
      <c r="BL164" s="119"/>
      <c r="BM164" s="119"/>
      <c r="BN164" s="119"/>
      <c r="BO164" s="119"/>
      <c r="BP164" s="120"/>
      <c r="BQ164" s="121"/>
      <c r="BR164" s="121"/>
      <c r="BS164" s="122"/>
      <c r="CA164" s="6" t="s">
        <v>49</v>
      </c>
    </row>
    <row r="167" spans="1:79" ht="35.25" customHeight="1" x14ac:dyDescent="0.2">
      <c r="A167" s="29" t="s">
        <v>228</v>
      </c>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row>
    <row r="168" spans="1:79" ht="15" x14ac:dyDescent="0.2">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c r="BD168" s="60"/>
      <c r="BE168" s="60"/>
      <c r="BF168" s="60"/>
      <c r="BG168" s="60"/>
      <c r="BH168" s="60"/>
      <c r="BI168" s="60"/>
      <c r="BJ168" s="60"/>
      <c r="BK168" s="60"/>
      <c r="BL168" s="60"/>
    </row>
    <row r="169" spans="1:79" ht="15"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row>
    <row r="171" spans="1:79" ht="28.5" customHeight="1" x14ac:dyDescent="0.2">
      <c r="A171" s="34" t="s">
        <v>211</v>
      </c>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row>
    <row r="172" spans="1:79" ht="14.25" customHeight="1" x14ac:dyDescent="0.2">
      <c r="A172" s="29" t="s">
        <v>195</v>
      </c>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row>
    <row r="173" spans="1:79" ht="15" customHeight="1" x14ac:dyDescent="0.2">
      <c r="A173" s="31" t="s">
        <v>193</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row>
    <row r="174" spans="1:79" ht="42.95" customHeight="1" x14ac:dyDescent="0.2">
      <c r="A174" s="74" t="s">
        <v>135</v>
      </c>
      <c r="B174" s="74"/>
      <c r="C174" s="74"/>
      <c r="D174" s="74"/>
      <c r="E174" s="74"/>
      <c r="F174" s="74"/>
      <c r="G174" s="27" t="s">
        <v>19</v>
      </c>
      <c r="H174" s="27"/>
      <c r="I174" s="27"/>
      <c r="J174" s="27"/>
      <c r="K174" s="27"/>
      <c r="L174" s="27"/>
      <c r="M174" s="27"/>
      <c r="N174" s="27"/>
      <c r="O174" s="27"/>
      <c r="P174" s="27"/>
      <c r="Q174" s="27"/>
      <c r="R174" s="27"/>
      <c r="S174" s="27"/>
      <c r="T174" s="27" t="s">
        <v>15</v>
      </c>
      <c r="U174" s="27"/>
      <c r="V174" s="27"/>
      <c r="W174" s="27"/>
      <c r="X174" s="27"/>
      <c r="Y174" s="27"/>
      <c r="Z174" s="27" t="s">
        <v>14</v>
      </c>
      <c r="AA174" s="27"/>
      <c r="AB174" s="27"/>
      <c r="AC174" s="27"/>
      <c r="AD174" s="27"/>
      <c r="AE174" s="27" t="s">
        <v>136</v>
      </c>
      <c r="AF174" s="27"/>
      <c r="AG174" s="27"/>
      <c r="AH174" s="27"/>
      <c r="AI174" s="27"/>
      <c r="AJ174" s="27"/>
      <c r="AK174" s="27" t="s">
        <v>137</v>
      </c>
      <c r="AL174" s="27"/>
      <c r="AM174" s="27"/>
      <c r="AN174" s="27"/>
      <c r="AO174" s="27"/>
      <c r="AP174" s="27"/>
      <c r="AQ174" s="27" t="s">
        <v>138</v>
      </c>
      <c r="AR174" s="27"/>
      <c r="AS174" s="27"/>
      <c r="AT174" s="27"/>
      <c r="AU174" s="27"/>
      <c r="AV174" s="27"/>
      <c r="AW174" s="27" t="s">
        <v>98</v>
      </c>
      <c r="AX174" s="27"/>
      <c r="AY174" s="27"/>
      <c r="AZ174" s="27"/>
      <c r="BA174" s="27"/>
      <c r="BB174" s="27"/>
      <c r="BC174" s="27"/>
      <c r="BD174" s="27"/>
      <c r="BE174" s="27"/>
      <c r="BF174" s="27"/>
      <c r="BG174" s="27" t="s">
        <v>139</v>
      </c>
      <c r="BH174" s="27"/>
      <c r="BI174" s="27"/>
      <c r="BJ174" s="27"/>
      <c r="BK174" s="27"/>
      <c r="BL174" s="27"/>
    </row>
    <row r="175" spans="1:79" ht="39.950000000000003" customHeight="1" x14ac:dyDescent="0.2">
      <c r="A175" s="74"/>
      <c r="B175" s="74"/>
      <c r="C175" s="74"/>
      <c r="D175" s="74"/>
      <c r="E175" s="74"/>
      <c r="F175" s="74"/>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t="s">
        <v>17</v>
      </c>
      <c r="AX175" s="27"/>
      <c r="AY175" s="27"/>
      <c r="AZ175" s="27"/>
      <c r="BA175" s="27"/>
      <c r="BB175" s="27" t="s">
        <v>16</v>
      </c>
      <c r="BC175" s="27"/>
      <c r="BD175" s="27"/>
      <c r="BE175" s="27"/>
      <c r="BF175" s="27"/>
      <c r="BG175" s="27"/>
      <c r="BH175" s="27"/>
      <c r="BI175" s="27"/>
      <c r="BJ175" s="27"/>
      <c r="BK175" s="27"/>
      <c r="BL175" s="27"/>
    </row>
    <row r="176" spans="1:79" ht="15" customHeight="1" x14ac:dyDescent="0.2">
      <c r="A176" s="27">
        <v>1</v>
      </c>
      <c r="B176" s="27"/>
      <c r="C176" s="27"/>
      <c r="D176" s="27"/>
      <c r="E176" s="27"/>
      <c r="F176" s="27"/>
      <c r="G176" s="27">
        <v>2</v>
      </c>
      <c r="H176" s="27"/>
      <c r="I176" s="27"/>
      <c r="J176" s="27"/>
      <c r="K176" s="27"/>
      <c r="L176" s="27"/>
      <c r="M176" s="27"/>
      <c r="N176" s="27"/>
      <c r="O176" s="27"/>
      <c r="P176" s="27"/>
      <c r="Q176" s="27"/>
      <c r="R176" s="27"/>
      <c r="S176" s="27"/>
      <c r="T176" s="27">
        <v>3</v>
      </c>
      <c r="U176" s="27"/>
      <c r="V176" s="27"/>
      <c r="W176" s="27"/>
      <c r="X176" s="27"/>
      <c r="Y176" s="27"/>
      <c r="Z176" s="27">
        <v>4</v>
      </c>
      <c r="AA176" s="27"/>
      <c r="AB176" s="27"/>
      <c r="AC176" s="27"/>
      <c r="AD176" s="27"/>
      <c r="AE176" s="27">
        <v>5</v>
      </c>
      <c r="AF176" s="27"/>
      <c r="AG176" s="27"/>
      <c r="AH176" s="27"/>
      <c r="AI176" s="27"/>
      <c r="AJ176" s="27"/>
      <c r="AK176" s="27">
        <v>6</v>
      </c>
      <c r="AL176" s="27"/>
      <c r="AM176" s="27"/>
      <c r="AN176" s="27"/>
      <c r="AO176" s="27"/>
      <c r="AP176" s="27"/>
      <c r="AQ176" s="27">
        <v>7</v>
      </c>
      <c r="AR176" s="27"/>
      <c r="AS176" s="27"/>
      <c r="AT176" s="27"/>
      <c r="AU176" s="27"/>
      <c r="AV176" s="27"/>
      <c r="AW176" s="27">
        <v>8</v>
      </c>
      <c r="AX176" s="27"/>
      <c r="AY176" s="27"/>
      <c r="AZ176" s="27"/>
      <c r="BA176" s="27"/>
      <c r="BB176" s="27">
        <v>9</v>
      </c>
      <c r="BC176" s="27"/>
      <c r="BD176" s="27"/>
      <c r="BE176" s="27"/>
      <c r="BF176" s="27"/>
      <c r="BG176" s="27">
        <v>10</v>
      </c>
      <c r="BH176" s="27"/>
      <c r="BI176" s="27"/>
      <c r="BJ176" s="27"/>
      <c r="BK176" s="27"/>
      <c r="BL176" s="27"/>
    </row>
    <row r="177" spans="1:79" s="1" customFormat="1" ht="12" hidden="1" customHeight="1" x14ac:dyDescent="0.2">
      <c r="A177" s="26" t="s">
        <v>64</v>
      </c>
      <c r="B177" s="26"/>
      <c r="C177" s="26"/>
      <c r="D177" s="26"/>
      <c r="E177" s="26"/>
      <c r="F177" s="26"/>
      <c r="G177" s="61" t="s">
        <v>57</v>
      </c>
      <c r="H177" s="61"/>
      <c r="I177" s="61"/>
      <c r="J177" s="61"/>
      <c r="K177" s="61"/>
      <c r="L177" s="61"/>
      <c r="M177" s="61"/>
      <c r="N177" s="61"/>
      <c r="O177" s="61"/>
      <c r="P177" s="61"/>
      <c r="Q177" s="61"/>
      <c r="R177" s="61"/>
      <c r="S177" s="61"/>
      <c r="T177" s="30" t="s">
        <v>80</v>
      </c>
      <c r="U177" s="30"/>
      <c r="V177" s="30"/>
      <c r="W177" s="30"/>
      <c r="X177" s="30"/>
      <c r="Y177" s="30"/>
      <c r="Z177" s="30" t="s">
        <v>81</v>
      </c>
      <c r="AA177" s="30"/>
      <c r="AB177" s="30"/>
      <c r="AC177" s="30"/>
      <c r="AD177" s="30"/>
      <c r="AE177" s="30" t="s">
        <v>82</v>
      </c>
      <c r="AF177" s="30"/>
      <c r="AG177" s="30"/>
      <c r="AH177" s="30"/>
      <c r="AI177" s="30"/>
      <c r="AJ177" s="30"/>
      <c r="AK177" s="30" t="s">
        <v>83</v>
      </c>
      <c r="AL177" s="30"/>
      <c r="AM177" s="30"/>
      <c r="AN177" s="30"/>
      <c r="AO177" s="30"/>
      <c r="AP177" s="30"/>
      <c r="AQ177" s="79" t="s">
        <v>99</v>
      </c>
      <c r="AR177" s="30"/>
      <c r="AS177" s="30"/>
      <c r="AT177" s="30"/>
      <c r="AU177" s="30"/>
      <c r="AV177" s="30"/>
      <c r="AW177" s="30" t="s">
        <v>84</v>
      </c>
      <c r="AX177" s="30"/>
      <c r="AY177" s="30"/>
      <c r="AZ177" s="30"/>
      <c r="BA177" s="30"/>
      <c r="BB177" s="30" t="s">
        <v>85</v>
      </c>
      <c r="BC177" s="30"/>
      <c r="BD177" s="30"/>
      <c r="BE177" s="30"/>
      <c r="BF177" s="30"/>
      <c r="BG177" s="79" t="s">
        <v>100</v>
      </c>
      <c r="BH177" s="30"/>
      <c r="BI177" s="30"/>
      <c r="BJ177" s="30"/>
      <c r="BK177" s="30"/>
      <c r="BL177" s="30"/>
      <c r="CA177" s="1" t="s">
        <v>50</v>
      </c>
    </row>
    <row r="178" spans="1:79" s="6" customFormat="1" ht="12.75" customHeight="1" x14ac:dyDescent="0.2">
      <c r="A178" s="86"/>
      <c r="B178" s="86"/>
      <c r="C178" s="86"/>
      <c r="D178" s="86"/>
      <c r="E178" s="86"/>
      <c r="F178" s="86"/>
      <c r="G178" s="118" t="s">
        <v>147</v>
      </c>
      <c r="H178" s="118"/>
      <c r="I178" s="118"/>
      <c r="J178" s="118"/>
      <c r="K178" s="118"/>
      <c r="L178" s="118"/>
      <c r="M178" s="118"/>
      <c r="N178" s="118"/>
      <c r="O178" s="118"/>
      <c r="P178" s="118"/>
      <c r="Q178" s="118"/>
      <c r="R178" s="118"/>
      <c r="S178" s="118"/>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f>IF(ISNUMBER(AK178),AK178,0)-IF(ISNUMBER(AE178),AE178,0)</f>
        <v>0</v>
      </c>
      <c r="AR178" s="112"/>
      <c r="AS178" s="112"/>
      <c r="AT178" s="112"/>
      <c r="AU178" s="112"/>
      <c r="AV178" s="112"/>
      <c r="AW178" s="112"/>
      <c r="AX178" s="112"/>
      <c r="AY178" s="112"/>
      <c r="AZ178" s="112"/>
      <c r="BA178" s="112"/>
      <c r="BB178" s="112"/>
      <c r="BC178" s="112"/>
      <c r="BD178" s="112"/>
      <c r="BE178" s="112"/>
      <c r="BF178" s="112"/>
      <c r="BG178" s="112">
        <f>IF(ISNUMBER(Z178),Z178,0)+IF(ISNUMBER(AK178),AK178,0)</f>
        <v>0</v>
      </c>
      <c r="BH178" s="112"/>
      <c r="BI178" s="112"/>
      <c r="BJ178" s="112"/>
      <c r="BK178" s="112"/>
      <c r="BL178" s="112"/>
      <c r="CA178" s="6" t="s">
        <v>51</v>
      </c>
    </row>
    <row r="180" spans="1:79" ht="14.25" customHeight="1" x14ac:dyDescent="0.2">
      <c r="A180" s="29" t="s">
        <v>212</v>
      </c>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row>
    <row r="181" spans="1:79" ht="15" customHeight="1" x14ac:dyDescent="0.2">
      <c r="A181" s="31" t="s">
        <v>193</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row>
    <row r="182" spans="1:79" ht="18" customHeight="1" x14ac:dyDescent="0.2">
      <c r="A182" s="27" t="s">
        <v>135</v>
      </c>
      <c r="B182" s="27"/>
      <c r="C182" s="27"/>
      <c r="D182" s="27"/>
      <c r="E182" s="27"/>
      <c r="F182" s="27"/>
      <c r="G182" s="27" t="s">
        <v>19</v>
      </c>
      <c r="H182" s="27"/>
      <c r="I182" s="27"/>
      <c r="J182" s="27"/>
      <c r="K182" s="27"/>
      <c r="L182" s="27"/>
      <c r="M182" s="27"/>
      <c r="N182" s="27"/>
      <c r="O182" s="27"/>
      <c r="P182" s="27"/>
      <c r="Q182" s="27" t="s">
        <v>199</v>
      </c>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t="s">
        <v>209</v>
      </c>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row>
    <row r="183" spans="1:79" ht="42.95" customHeight="1" x14ac:dyDescent="0.2">
      <c r="A183" s="27"/>
      <c r="B183" s="27"/>
      <c r="C183" s="27"/>
      <c r="D183" s="27"/>
      <c r="E183" s="27"/>
      <c r="F183" s="27"/>
      <c r="G183" s="27"/>
      <c r="H183" s="27"/>
      <c r="I183" s="27"/>
      <c r="J183" s="27"/>
      <c r="K183" s="27"/>
      <c r="L183" s="27"/>
      <c r="M183" s="27"/>
      <c r="N183" s="27"/>
      <c r="O183" s="27"/>
      <c r="P183" s="27"/>
      <c r="Q183" s="27" t="s">
        <v>140</v>
      </c>
      <c r="R183" s="27"/>
      <c r="S183" s="27"/>
      <c r="T183" s="27"/>
      <c r="U183" s="27"/>
      <c r="V183" s="74" t="s">
        <v>141</v>
      </c>
      <c r="W183" s="74"/>
      <c r="X183" s="74"/>
      <c r="Y183" s="74"/>
      <c r="Z183" s="27" t="s">
        <v>142</v>
      </c>
      <c r="AA183" s="27"/>
      <c r="AB183" s="27"/>
      <c r="AC183" s="27"/>
      <c r="AD183" s="27"/>
      <c r="AE183" s="27"/>
      <c r="AF183" s="27"/>
      <c r="AG183" s="27"/>
      <c r="AH183" s="27"/>
      <c r="AI183" s="27"/>
      <c r="AJ183" s="27" t="s">
        <v>143</v>
      </c>
      <c r="AK183" s="27"/>
      <c r="AL183" s="27"/>
      <c r="AM183" s="27"/>
      <c r="AN183" s="27"/>
      <c r="AO183" s="27" t="s">
        <v>20</v>
      </c>
      <c r="AP183" s="27"/>
      <c r="AQ183" s="27"/>
      <c r="AR183" s="27"/>
      <c r="AS183" s="27"/>
      <c r="AT183" s="74" t="s">
        <v>144</v>
      </c>
      <c r="AU183" s="74"/>
      <c r="AV183" s="74"/>
      <c r="AW183" s="74"/>
      <c r="AX183" s="27" t="s">
        <v>142</v>
      </c>
      <c r="AY183" s="27"/>
      <c r="AZ183" s="27"/>
      <c r="BA183" s="27"/>
      <c r="BB183" s="27"/>
      <c r="BC183" s="27"/>
      <c r="BD183" s="27"/>
      <c r="BE183" s="27"/>
      <c r="BF183" s="27"/>
      <c r="BG183" s="27"/>
      <c r="BH183" s="27" t="s">
        <v>145</v>
      </c>
      <c r="BI183" s="27"/>
      <c r="BJ183" s="27"/>
      <c r="BK183" s="27"/>
      <c r="BL183" s="27"/>
    </row>
    <row r="184" spans="1:79" ht="63" customHeight="1" x14ac:dyDescent="0.2">
      <c r="A184" s="27"/>
      <c r="B184" s="27"/>
      <c r="C184" s="27"/>
      <c r="D184" s="27"/>
      <c r="E184" s="27"/>
      <c r="F184" s="27"/>
      <c r="G184" s="27"/>
      <c r="H184" s="27"/>
      <c r="I184" s="27"/>
      <c r="J184" s="27"/>
      <c r="K184" s="27"/>
      <c r="L184" s="27"/>
      <c r="M184" s="27"/>
      <c r="N184" s="27"/>
      <c r="O184" s="27"/>
      <c r="P184" s="27"/>
      <c r="Q184" s="27"/>
      <c r="R184" s="27"/>
      <c r="S184" s="27"/>
      <c r="T184" s="27"/>
      <c r="U184" s="27"/>
      <c r="V184" s="74"/>
      <c r="W184" s="74"/>
      <c r="X184" s="74"/>
      <c r="Y184" s="74"/>
      <c r="Z184" s="27" t="s">
        <v>17</v>
      </c>
      <c r="AA184" s="27"/>
      <c r="AB184" s="27"/>
      <c r="AC184" s="27"/>
      <c r="AD184" s="27"/>
      <c r="AE184" s="27" t="s">
        <v>16</v>
      </c>
      <c r="AF184" s="27"/>
      <c r="AG184" s="27"/>
      <c r="AH184" s="27"/>
      <c r="AI184" s="27"/>
      <c r="AJ184" s="27"/>
      <c r="AK184" s="27"/>
      <c r="AL184" s="27"/>
      <c r="AM184" s="27"/>
      <c r="AN184" s="27"/>
      <c r="AO184" s="27"/>
      <c r="AP184" s="27"/>
      <c r="AQ184" s="27"/>
      <c r="AR184" s="27"/>
      <c r="AS184" s="27"/>
      <c r="AT184" s="74"/>
      <c r="AU184" s="74"/>
      <c r="AV184" s="74"/>
      <c r="AW184" s="74"/>
      <c r="AX184" s="27" t="s">
        <v>17</v>
      </c>
      <c r="AY184" s="27"/>
      <c r="AZ184" s="27"/>
      <c r="BA184" s="27"/>
      <c r="BB184" s="27"/>
      <c r="BC184" s="27" t="s">
        <v>16</v>
      </c>
      <c r="BD184" s="27"/>
      <c r="BE184" s="27"/>
      <c r="BF184" s="27"/>
      <c r="BG184" s="27"/>
      <c r="BH184" s="27"/>
      <c r="BI184" s="27"/>
      <c r="BJ184" s="27"/>
      <c r="BK184" s="27"/>
      <c r="BL184" s="27"/>
    </row>
    <row r="185" spans="1:79" ht="15" customHeight="1" x14ac:dyDescent="0.2">
      <c r="A185" s="27">
        <v>1</v>
      </c>
      <c r="B185" s="27"/>
      <c r="C185" s="27"/>
      <c r="D185" s="27"/>
      <c r="E185" s="27"/>
      <c r="F185" s="27"/>
      <c r="G185" s="27">
        <v>2</v>
      </c>
      <c r="H185" s="27"/>
      <c r="I185" s="27"/>
      <c r="J185" s="27"/>
      <c r="K185" s="27"/>
      <c r="L185" s="27"/>
      <c r="M185" s="27"/>
      <c r="N185" s="27"/>
      <c r="O185" s="27"/>
      <c r="P185" s="27"/>
      <c r="Q185" s="27">
        <v>3</v>
      </c>
      <c r="R185" s="27"/>
      <c r="S185" s="27"/>
      <c r="T185" s="27"/>
      <c r="U185" s="27"/>
      <c r="V185" s="27">
        <v>4</v>
      </c>
      <c r="W185" s="27"/>
      <c r="X185" s="27"/>
      <c r="Y185" s="27"/>
      <c r="Z185" s="27">
        <v>5</v>
      </c>
      <c r="AA185" s="27"/>
      <c r="AB185" s="27"/>
      <c r="AC185" s="27"/>
      <c r="AD185" s="27"/>
      <c r="AE185" s="27">
        <v>6</v>
      </c>
      <c r="AF185" s="27"/>
      <c r="AG185" s="27"/>
      <c r="AH185" s="27"/>
      <c r="AI185" s="27"/>
      <c r="AJ185" s="27">
        <v>7</v>
      </c>
      <c r="AK185" s="27"/>
      <c r="AL185" s="27"/>
      <c r="AM185" s="27"/>
      <c r="AN185" s="27"/>
      <c r="AO185" s="27">
        <v>8</v>
      </c>
      <c r="AP185" s="27"/>
      <c r="AQ185" s="27"/>
      <c r="AR185" s="27"/>
      <c r="AS185" s="27"/>
      <c r="AT185" s="27">
        <v>9</v>
      </c>
      <c r="AU185" s="27"/>
      <c r="AV185" s="27"/>
      <c r="AW185" s="27"/>
      <c r="AX185" s="27">
        <v>10</v>
      </c>
      <c r="AY185" s="27"/>
      <c r="AZ185" s="27"/>
      <c r="BA185" s="27"/>
      <c r="BB185" s="27"/>
      <c r="BC185" s="27">
        <v>11</v>
      </c>
      <c r="BD185" s="27"/>
      <c r="BE185" s="27"/>
      <c r="BF185" s="27"/>
      <c r="BG185" s="27"/>
      <c r="BH185" s="27">
        <v>12</v>
      </c>
      <c r="BI185" s="27"/>
      <c r="BJ185" s="27"/>
      <c r="BK185" s="27"/>
      <c r="BL185" s="27"/>
    </row>
    <row r="186" spans="1:79" s="1" customFormat="1" ht="12" hidden="1" customHeight="1" x14ac:dyDescent="0.2">
      <c r="A186" s="26" t="s">
        <v>64</v>
      </c>
      <c r="B186" s="26"/>
      <c r="C186" s="26"/>
      <c r="D186" s="26"/>
      <c r="E186" s="26"/>
      <c r="F186" s="26"/>
      <c r="G186" s="61" t="s">
        <v>57</v>
      </c>
      <c r="H186" s="61"/>
      <c r="I186" s="61"/>
      <c r="J186" s="61"/>
      <c r="K186" s="61"/>
      <c r="L186" s="61"/>
      <c r="M186" s="61"/>
      <c r="N186" s="61"/>
      <c r="O186" s="61"/>
      <c r="P186" s="61"/>
      <c r="Q186" s="30" t="s">
        <v>80</v>
      </c>
      <c r="R186" s="30"/>
      <c r="S186" s="30"/>
      <c r="T186" s="30"/>
      <c r="U186" s="30"/>
      <c r="V186" s="30" t="s">
        <v>81</v>
      </c>
      <c r="W186" s="30"/>
      <c r="X186" s="30"/>
      <c r="Y186" s="30"/>
      <c r="Z186" s="30" t="s">
        <v>82</v>
      </c>
      <c r="AA186" s="30"/>
      <c r="AB186" s="30"/>
      <c r="AC186" s="30"/>
      <c r="AD186" s="30"/>
      <c r="AE186" s="30" t="s">
        <v>83</v>
      </c>
      <c r="AF186" s="30"/>
      <c r="AG186" s="30"/>
      <c r="AH186" s="30"/>
      <c r="AI186" s="30"/>
      <c r="AJ186" s="79" t="s">
        <v>101</v>
      </c>
      <c r="AK186" s="30"/>
      <c r="AL186" s="30"/>
      <c r="AM186" s="30"/>
      <c r="AN186" s="30"/>
      <c r="AO186" s="30" t="s">
        <v>84</v>
      </c>
      <c r="AP186" s="30"/>
      <c r="AQ186" s="30"/>
      <c r="AR186" s="30"/>
      <c r="AS186" s="30"/>
      <c r="AT186" s="79" t="s">
        <v>102</v>
      </c>
      <c r="AU186" s="30"/>
      <c r="AV186" s="30"/>
      <c r="AW186" s="30"/>
      <c r="AX186" s="30" t="s">
        <v>85</v>
      </c>
      <c r="AY186" s="30"/>
      <c r="AZ186" s="30"/>
      <c r="BA186" s="30"/>
      <c r="BB186" s="30"/>
      <c r="BC186" s="30" t="s">
        <v>86</v>
      </c>
      <c r="BD186" s="30"/>
      <c r="BE186" s="30"/>
      <c r="BF186" s="30"/>
      <c r="BG186" s="30"/>
      <c r="BH186" s="79" t="s">
        <v>101</v>
      </c>
      <c r="BI186" s="30"/>
      <c r="BJ186" s="30"/>
      <c r="BK186" s="30"/>
      <c r="BL186" s="30"/>
      <c r="CA186" s="1" t="s">
        <v>52</v>
      </c>
    </row>
    <row r="187" spans="1:79" s="6" customFormat="1" ht="12.75" customHeight="1" x14ac:dyDescent="0.2">
      <c r="A187" s="86"/>
      <c r="B187" s="86"/>
      <c r="C187" s="86"/>
      <c r="D187" s="86"/>
      <c r="E187" s="86"/>
      <c r="F187" s="86"/>
      <c r="G187" s="118" t="s">
        <v>147</v>
      </c>
      <c r="H187" s="118"/>
      <c r="I187" s="118"/>
      <c r="J187" s="118"/>
      <c r="K187" s="118"/>
      <c r="L187" s="118"/>
      <c r="M187" s="118"/>
      <c r="N187" s="118"/>
      <c r="O187" s="118"/>
      <c r="P187" s="118"/>
      <c r="Q187" s="112"/>
      <c r="R187" s="112"/>
      <c r="S187" s="112"/>
      <c r="T187" s="112"/>
      <c r="U187" s="112"/>
      <c r="V187" s="112"/>
      <c r="W187" s="112"/>
      <c r="X187" s="112"/>
      <c r="Y187" s="112"/>
      <c r="Z187" s="112"/>
      <c r="AA187" s="112"/>
      <c r="AB187" s="112"/>
      <c r="AC187" s="112"/>
      <c r="AD187" s="112"/>
      <c r="AE187" s="112"/>
      <c r="AF187" s="112"/>
      <c r="AG187" s="112"/>
      <c r="AH187" s="112"/>
      <c r="AI187" s="112"/>
      <c r="AJ187" s="112">
        <f>IF(ISNUMBER(Q187),Q187,0)-IF(ISNUMBER(Z187),Z187,0)</f>
        <v>0</v>
      </c>
      <c r="AK187" s="112"/>
      <c r="AL187" s="112"/>
      <c r="AM187" s="112"/>
      <c r="AN187" s="112"/>
      <c r="AO187" s="112"/>
      <c r="AP187" s="112"/>
      <c r="AQ187" s="112"/>
      <c r="AR187" s="112"/>
      <c r="AS187" s="112"/>
      <c r="AT187" s="112">
        <f>IF(ISNUMBER(V187),V187,0)-IF(ISNUMBER(Z187),Z187,0)-IF(ISNUMBER(AE187),AE187,0)</f>
        <v>0</v>
      </c>
      <c r="AU187" s="112"/>
      <c r="AV187" s="112"/>
      <c r="AW187" s="112"/>
      <c r="AX187" s="112"/>
      <c r="AY187" s="112"/>
      <c r="AZ187" s="112"/>
      <c r="BA187" s="112"/>
      <c r="BB187" s="112"/>
      <c r="BC187" s="112"/>
      <c r="BD187" s="112"/>
      <c r="BE187" s="112"/>
      <c r="BF187" s="112"/>
      <c r="BG187" s="112"/>
      <c r="BH187" s="112">
        <f>IF(ISNUMBER(AO187),AO187,0)-IF(ISNUMBER(AX187),AX187,0)</f>
        <v>0</v>
      </c>
      <c r="BI187" s="112"/>
      <c r="BJ187" s="112"/>
      <c r="BK187" s="112"/>
      <c r="BL187" s="112"/>
      <c r="CA187" s="6" t="s">
        <v>53</v>
      </c>
    </row>
    <row r="189" spans="1:79" ht="14.25" customHeight="1" x14ac:dyDescent="0.2">
      <c r="A189" s="29" t="s">
        <v>200</v>
      </c>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row>
    <row r="190" spans="1:79" ht="15" customHeight="1" x14ac:dyDescent="0.2">
      <c r="A190" s="31" t="s">
        <v>193</v>
      </c>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row>
    <row r="191" spans="1:79" ht="42.95" customHeight="1" x14ac:dyDescent="0.2">
      <c r="A191" s="74" t="s">
        <v>135</v>
      </c>
      <c r="B191" s="74"/>
      <c r="C191" s="74"/>
      <c r="D191" s="74"/>
      <c r="E191" s="74"/>
      <c r="F191" s="74"/>
      <c r="G191" s="27" t="s">
        <v>19</v>
      </c>
      <c r="H191" s="27"/>
      <c r="I191" s="27"/>
      <c r="J191" s="27"/>
      <c r="K191" s="27"/>
      <c r="L191" s="27"/>
      <c r="M191" s="27"/>
      <c r="N191" s="27"/>
      <c r="O191" s="27"/>
      <c r="P191" s="27"/>
      <c r="Q191" s="27"/>
      <c r="R191" s="27"/>
      <c r="S191" s="27"/>
      <c r="T191" s="27" t="s">
        <v>15</v>
      </c>
      <c r="U191" s="27"/>
      <c r="V191" s="27"/>
      <c r="W191" s="27"/>
      <c r="X191" s="27"/>
      <c r="Y191" s="27"/>
      <c r="Z191" s="27" t="s">
        <v>14</v>
      </c>
      <c r="AA191" s="27"/>
      <c r="AB191" s="27"/>
      <c r="AC191" s="27"/>
      <c r="AD191" s="27"/>
      <c r="AE191" s="27" t="s">
        <v>196</v>
      </c>
      <c r="AF191" s="27"/>
      <c r="AG191" s="27"/>
      <c r="AH191" s="27"/>
      <c r="AI191" s="27"/>
      <c r="AJ191" s="27"/>
      <c r="AK191" s="27" t="s">
        <v>201</v>
      </c>
      <c r="AL191" s="27"/>
      <c r="AM191" s="27"/>
      <c r="AN191" s="27"/>
      <c r="AO191" s="27"/>
      <c r="AP191" s="27"/>
      <c r="AQ191" s="27" t="s">
        <v>213</v>
      </c>
      <c r="AR191" s="27"/>
      <c r="AS191" s="27"/>
      <c r="AT191" s="27"/>
      <c r="AU191" s="27"/>
      <c r="AV191" s="27"/>
      <c r="AW191" s="27" t="s">
        <v>18</v>
      </c>
      <c r="AX191" s="27"/>
      <c r="AY191" s="27"/>
      <c r="AZ191" s="27"/>
      <c r="BA191" s="27"/>
      <c r="BB191" s="27"/>
      <c r="BC191" s="27"/>
      <c r="BD191" s="27"/>
      <c r="BE191" s="27" t="s">
        <v>156</v>
      </c>
      <c r="BF191" s="27"/>
      <c r="BG191" s="27"/>
      <c r="BH191" s="27"/>
      <c r="BI191" s="27"/>
      <c r="BJ191" s="27"/>
      <c r="BK191" s="27"/>
      <c r="BL191" s="27"/>
    </row>
    <row r="192" spans="1:79" ht="21.75" customHeight="1" x14ac:dyDescent="0.2">
      <c r="A192" s="74"/>
      <c r="B192" s="74"/>
      <c r="C192" s="74"/>
      <c r="D192" s="74"/>
      <c r="E192" s="74"/>
      <c r="F192" s="74"/>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row>
    <row r="193" spans="1:79" ht="15" customHeight="1" x14ac:dyDescent="0.2">
      <c r="A193" s="27">
        <v>1</v>
      </c>
      <c r="B193" s="27"/>
      <c r="C193" s="27"/>
      <c r="D193" s="27"/>
      <c r="E193" s="27"/>
      <c r="F193" s="27"/>
      <c r="G193" s="27">
        <v>2</v>
      </c>
      <c r="H193" s="27"/>
      <c r="I193" s="27"/>
      <c r="J193" s="27"/>
      <c r="K193" s="27"/>
      <c r="L193" s="27"/>
      <c r="M193" s="27"/>
      <c r="N193" s="27"/>
      <c r="O193" s="27"/>
      <c r="P193" s="27"/>
      <c r="Q193" s="27"/>
      <c r="R193" s="27"/>
      <c r="S193" s="27"/>
      <c r="T193" s="27">
        <v>3</v>
      </c>
      <c r="U193" s="27"/>
      <c r="V193" s="27"/>
      <c r="W193" s="27"/>
      <c r="X193" s="27"/>
      <c r="Y193" s="27"/>
      <c r="Z193" s="27">
        <v>4</v>
      </c>
      <c r="AA193" s="27"/>
      <c r="AB193" s="27"/>
      <c r="AC193" s="27"/>
      <c r="AD193" s="27"/>
      <c r="AE193" s="27">
        <v>5</v>
      </c>
      <c r="AF193" s="27"/>
      <c r="AG193" s="27"/>
      <c r="AH193" s="27"/>
      <c r="AI193" s="27"/>
      <c r="AJ193" s="27"/>
      <c r="AK193" s="27">
        <v>6</v>
      </c>
      <c r="AL193" s="27"/>
      <c r="AM193" s="27"/>
      <c r="AN193" s="27"/>
      <c r="AO193" s="27"/>
      <c r="AP193" s="27"/>
      <c r="AQ193" s="27">
        <v>7</v>
      </c>
      <c r="AR193" s="27"/>
      <c r="AS193" s="27"/>
      <c r="AT193" s="27"/>
      <c r="AU193" s="27"/>
      <c r="AV193" s="27"/>
      <c r="AW193" s="26">
        <v>8</v>
      </c>
      <c r="AX193" s="26"/>
      <c r="AY193" s="26"/>
      <c r="AZ193" s="26"/>
      <c r="BA193" s="26"/>
      <c r="BB193" s="26"/>
      <c r="BC193" s="26"/>
      <c r="BD193" s="26"/>
      <c r="BE193" s="26">
        <v>9</v>
      </c>
      <c r="BF193" s="26"/>
      <c r="BG193" s="26"/>
      <c r="BH193" s="26"/>
      <c r="BI193" s="26"/>
      <c r="BJ193" s="26"/>
      <c r="BK193" s="26"/>
      <c r="BL193" s="26"/>
    </row>
    <row r="194" spans="1:79" s="1" customFormat="1" ht="18.75" hidden="1" customHeight="1" x14ac:dyDescent="0.2">
      <c r="A194" s="26" t="s">
        <v>64</v>
      </c>
      <c r="B194" s="26"/>
      <c r="C194" s="26"/>
      <c r="D194" s="26"/>
      <c r="E194" s="26"/>
      <c r="F194" s="26"/>
      <c r="G194" s="61" t="s">
        <v>57</v>
      </c>
      <c r="H194" s="61"/>
      <c r="I194" s="61"/>
      <c r="J194" s="61"/>
      <c r="K194" s="61"/>
      <c r="L194" s="61"/>
      <c r="M194" s="61"/>
      <c r="N194" s="61"/>
      <c r="O194" s="61"/>
      <c r="P194" s="61"/>
      <c r="Q194" s="61"/>
      <c r="R194" s="61"/>
      <c r="S194" s="61"/>
      <c r="T194" s="30" t="s">
        <v>80</v>
      </c>
      <c r="U194" s="30"/>
      <c r="V194" s="30"/>
      <c r="W194" s="30"/>
      <c r="X194" s="30"/>
      <c r="Y194" s="30"/>
      <c r="Z194" s="30" t="s">
        <v>81</v>
      </c>
      <c r="AA194" s="30"/>
      <c r="AB194" s="30"/>
      <c r="AC194" s="30"/>
      <c r="AD194" s="30"/>
      <c r="AE194" s="30" t="s">
        <v>82</v>
      </c>
      <c r="AF194" s="30"/>
      <c r="AG194" s="30"/>
      <c r="AH194" s="30"/>
      <c r="AI194" s="30"/>
      <c r="AJ194" s="30"/>
      <c r="AK194" s="30" t="s">
        <v>83</v>
      </c>
      <c r="AL194" s="30"/>
      <c r="AM194" s="30"/>
      <c r="AN194" s="30"/>
      <c r="AO194" s="30"/>
      <c r="AP194" s="30"/>
      <c r="AQ194" s="30" t="s">
        <v>84</v>
      </c>
      <c r="AR194" s="30"/>
      <c r="AS194" s="30"/>
      <c r="AT194" s="30"/>
      <c r="AU194" s="30"/>
      <c r="AV194" s="30"/>
      <c r="AW194" s="61" t="s">
        <v>87</v>
      </c>
      <c r="AX194" s="61"/>
      <c r="AY194" s="61"/>
      <c r="AZ194" s="61"/>
      <c r="BA194" s="61"/>
      <c r="BB194" s="61"/>
      <c r="BC194" s="61"/>
      <c r="BD194" s="61"/>
      <c r="BE194" s="61" t="s">
        <v>88</v>
      </c>
      <c r="BF194" s="61"/>
      <c r="BG194" s="61"/>
      <c r="BH194" s="61"/>
      <c r="BI194" s="61"/>
      <c r="BJ194" s="61"/>
      <c r="BK194" s="61"/>
      <c r="BL194" s="61"/>
      <c r="CA194" s="1" t="s">
        <v>54</v>
      </c>
    </row>
    <row r="195" spans="1:79" s="6" customFormat="1" ht="12.75" customHeight="1" x14ac:dyDescent="0.2">
      <c r="A195" s="86"/>
      <c r="B195" s="86"/>
      <c r="C195" s="86"/>
      <c r="D195" s="86"/>
      <c r="E195" s="86"/>
      <c r="F195" s="86"/>
      <c r="G195" s="118" t="s">
        <v>147</v>
      </c>
      <c r="H195" s="118"/>
      <c r="I195" s="118"/>
      <c r="J195" s="118"/>
      <c r="K195" s="118"/>
      <c r="L195" s="118"/>
      <c r="M195" s="118"/>
      <c r="N195" s="118"/>
      <c r="O195" s="118"/>
      <c r="P195" s="118"/>
      <c r="Q195" s="118"/>
      <c r="R195" s="118"/>
      <c r="S195" s="118"/>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c r="AO195" s="112"/>
      <c r="AP195" s="112"/>
      <c r="AQ195" s="112"/>
      <c r="AR195" s="112"/>
      <c r="AS195" s="112"/>
      <c r="AT195" s="112"/>
      <c r="AU195" s="112"/>
      <c r="AV195" s="112"/>
      <c r="AW195" s="118"/>
      <c r="AX195" s="118"/>
      <c r="AY195" s="118"/>
      <c r="AZ195" s="118"/>
      <c r="BA195" s="118"/>
      <c r="BB195" s="118"/>
      <c r="BC195" s="118"/>
      <c r="BD195" s="118"/>
      <c r="BE195" s="118"/>
      <c r="BF195" s="118"/>
      <c r="BG195" s="118"/>
      <c r="BH195" s="118"/>
      <c r="BI195" s="118"/>
      <c r="BJ195" s="118"/>
      <c r="BK195" s="118"/>
      <c r="BL195" s="118"/>
      <c r="CA195" s="6" t="s">
        <v>55</v>
      </c>
    </row>
    <row r="197" spans="1:79" ht="14.25" customHeight="1" x14ac:dyDescent="0.2">
      <c r="A197" s="29" t="s">
        <v>214</v>
      </c>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row>
    <row r="198" spans="1:79" ht="15" customHeight="1" x14ac:dyDescent="0.2">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c r="AP198" s="60"/>
      <c r="AQ198" s="60"/>
      <c r="AR198" s="60"/>
      <c r="AS198" s="60"/>
      <c r="AT198" s="60"/>
      <c r="AU198" s="60"/>
      <c r="AV198" s="60"/>
      <c r="AW198" s="60"/>
      <c r="AX198" s="60"/>
      <c r="AY198" s="60"/>
      <c r="AZ198" s="60"/>
      <c r="BA198" s="60"/>
      <c r="BB198" s="60"/>
      <c r="BC198" s="60"/>
      <c r="BD198" s="60"/>
      <c r="BE198" s="60"/>
      <c r="BF198" s="60"/>
      <c r="BG198" s="60"/>
      <c r="BH198" s="60"/>
      <c r="BI198" s="60"/>
      <c r="BJ198" s="60"/>
      <c r="BK198" s="60"/>
      <c r="BL198" s="60"/>
    </row>
    <row r="199" spans="1:79" ht="1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row>
    <row r="201" spans="1:79" ht="14.25" x14ac:dyDescent="0.2">
      <c r="A201" s="29" t="s">
        <v>229</v>
      </c>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row>
    <row r="202" spans="1:79" ht="14.25" x14ac:dyDescent="0.2">
      <c r="A202" s="29" t="s">
        <v>202</v>
      </c>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row>
    <row r="203" spans="1:79" ht="15" customHeight="1" x14ac:dyDescent="0.2">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c r="AP203" s="60"/>
      <c r="AQ203" s="60"/>
      <c r="AR203" s="60"/>
      <c r="AS203" s="60"/>
      <c r="AT203" s="60"/>
      <c r="AU203" s="60"/>
      <c r="AV203" s="60"/>
      <c r="AW203" s="60"/>
      <c r="AX203" s="60"/>
      <c r="AY203" s="60"/>
      <c r="AZ203" s="60"/>
      <c r="BA203" s="60"/>
      <c r="BB203" s="60"/>
      <c r="BC203" s="60"/>
      <c r="BD203" s="60"/>
      <c r="BE203" s="60"/>
      <c r="BF203" s="60"/>
      <c r="BG203" s="60"/>
      <c r="BH203" s="60"/>
      <c r="BI203" s="60"/>
      <c r="BJ203" s="60"/>
      <c r="BK203" s="60"/>
      <c r="BL203" s="60"/>
    </row>
    <row r="204" spans="1:79" ht="1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row>
    <row r="207" spans="1:79" ht="18.95" customHeight="1" x14ac:dyDescent="0.2">
      <c r="A207" s="127" t="s">
        <v>187</v>
      </c>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22"/>
      <c r="AC207" s="22"/>
      <c r="AD207" s="22"/>
      <c r="AE207" s="22"/>
      <c r="AF207" s="22"/>
      <c r="AG207" s="22"/>
      <c r="AH207" s="42"/>
      <c r="AI207" s="42"/>
      <c r="AJ207" s="42"/>
      <c r="AK207" s="42"/>
      <c r="AL207" s="42"/>
      <c r="AM207" s="42"/>
      <c r="AN207" s="42"/>
      <c r="AO207" s="42"/>
      <c r="AP207" s="42"/>
      <c r="AQ207" s="22"/>
      <c r="AR207" s="22"/>
      <c r="AS207" s="22"/>
      <c r="AT207" s="22"/>
      <c r="AU207" s="128" t="s">
        <v>189</v>
      </c>
      <c r="AV207" s="126"/>
      <c r="AW207" s="126"/>
      <c r="AX207" s="126"/>
      <c r="AY207" s="126"/>
      <c r="AZ207" s="126"/>
      <c r="BA207" s="126"/>
      <c r="BB207" s="126"/>
      <c r="BC207" s="126"/>
      <c r="BD207" s="126"/>
      <c r="BE207" s="126"/>
      <c r="BF207" s="126"/>
    </row>
    <row r="208" spans="1:79" ht="12.75" customHeight="1" x14ac:dyDescent="0.2">
      <c r="AB208" s="23"/>
      <c r="AC208" s="23"/>
      <c r="AD208" s="23"/>
      <c r="AE208" s="23"/>
      <c r="AF208" s="23"/>
      <c r="AG208" s="23"/>
      <c r="AH208" s="28" t="s">
        <v>1</v>
      </c>
      <c r="AI208" s="28"/>
      <c r="AJ208" s="28"/>
      <c r="AK208" s="28"/>
      <c r="AL208" s="28"/>
      <c r="AM208" s="28"/>
      <c r="AN208" s="28"/>
      <c r="AO208" s="28"/>
      <c r="AP208" s="28"/>
      <c r="AQ208" s="23"/>
      <c r="AR208" s="23"/>
      <c r="AS208" s="23"/>
      <c r="AT208" s="23"/>
      <c r="AU208" s="28" t="s">
        <v>160</v>
      </c>
      <c r="AV208" s="28"/>
      <c r="AW208" s="28"/>
      <c r="AX208" s="28"/>
      <c r="AY208" s="28"/>
      <c r="AZ208" s="28"/>
      <c r="BA208" s="28"/>
      <c r="BB208" s="28"/>
      <c r="BC208" s="28"/>
      <c r="BD208" s="28"/>
      <c r="BE208" s="28"/>
      <c r="BF208" s="28"/>
    </row>
    <row r="209" spans="1:58" ht="15" x14ac:dyDescent="0.2">
      <c r="AB209" s="23"/>
      <c r="AC209" s="23"/>
      <c r="AD209" s="23"/>
      <c r="AE209" s="23"/>
      <c r="AF209" s="23"/>
      <c r="AG209" s="23"/>
      <c r="AH209" s="24"/>
      <c r="AI209" s="24"/>
      <c r="AJ209" s="24"/>
      <c r="AK209" s="24"/>
      <c r="AL209" s="24"/>
      <c r="AM209" s="24"/>
      <c r="AN209" s="24"/>
      <c r="AO209" s="24"/>
      <c r="AP209" s="24"/>
      <c r="AQ209" s="23"/>
      <c r="AR209" s="23"/>
      <c r="AS209" s="23"/>
      <c r="AT209" s="23"/>
      <c r="AU209" s="24"/>
      <c r="AV209" s="24"/>
      <c r="AW209" s="24"/>
      <c r="AX209" s="24"/>
      <c r="AY209" s="24"/>
      <c r="AZ209" s="24"/>
      <c r="BA209" s="24"/>
      <c r="BB209" s="24"/>
      <c r="BC209" s="24"/>
      <c r="BD209" s="24"/>
      <c r="BE209" s="24"/>
      <c r="BF209" s="24"/>
    </row>
    <row r="210" spans="1:58" ht="18" customHeight="1" x14ac:dyDescent="0.2">
      <c r="A210" s="127" t="s">
        <v>188</v>
      </c>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23"/>
      <c r="AC210" s="23"/>
      <c r="AD210" s="23"/>
      <c r="AE210" s="23"/>
      <c r="AF210" s="23"/>
      <c r="AG210" s="23"/>
      <c r="AH210" s="43"/>
      <c r="AI210" s="43"/>
      <c r="AJ210" s="43"/>
      <c r="AK210" s="43"/>
      <c r="AL210" s="43"/>
      <c r="AM210" s="43"/>
      <c r="AN210" s="43"/>
      <c r="AO210" s="43"/>
      <c r="AP210" s="43"/>
      <c r="AQ210" s="23"/>
      <c r="AR210" s="23"/>
      <c r="AS210" s="23"/>
      <c r="AT210" s="23"/>
      <c r="AU210" s="129" t="s">
        <v>190</v>
      </c>
      <c r="AV210" s="126"/>
      <c r="AW210" s="126"/>
      <c r="AX210" s="126"/>
      <c r="AY210" s="126"/>
      <c r="AZ210" s="126"/>
      <c r="BA210" s="126"/>
      <c r="BB210" s="126"/>
      <c r="BC210" s="126"/>
      <c r="BD210" s="126"/>
      <c r="BE210" s="126"/>
      <c r="BF210" s="126"/>
    </row>
    <row r="211" spans="1:58" ht="12" customHeight="1" x14ac:dyDescent="0.2">
      <c r="AB211" s="23"/>
      <c r="AC211" s="23"/>
      <c r="AD211" s="23"/>
      <c r="AE211" s="23"/>
      <c r="AF211" s="23"/>
      <c r="AG211" s="23"/>
      <c r="AH211" s="28" t="s">
        <v>1</v>
      </c>
      <c r="AI211" s="28"/>
      <c r="AJ211" s="28"/>
      <c r="AK211" s="28"/>
      <c r="AL211" s="28"/>
      <c r="AM211" s="28"/>
      <c r="AN211" s="28"/>
      <c r="AO211" s="28"/>
      <c r="AP211" s="28"/>
      <c r="AQ211" s="23"/>
      <c r="AR211" s="23"/>
      <c r="AS211" s="23"/>
      <c r="AT211" s="23"/>
      <c r="AU211" s="28" t="s">
        <v>160</v>
      </c>
      <c r="AV211" s="28"/>
      <c r="AW211" s="28"/>
      <c r="AX211" s="28"/>
      <c r="AY211" s="28"/>
      <c r="AZ211" s="28"/>
      <c r="BA211" s="28"/>
      <c r="BB211" s="28"/>
      <c r="BC211" s="28"/>
      <c r="BD211" s="28"/>
      <c r="BE211" s="28"/>
      <c r="BF211" s="28"/>
    </row>
  </sheetData>
  <mergeCells count="1153">
    <mergeCell ref="AU155:AY155"/>
    <mergeCell ref="AZ155:BD155"/>
    <mergeCell ref="A155:F155"/>
    <mergeCell ref="G155:S155"/>
    <mergeCell ref="T155:Z155"/>
    <mergeCell ref="AA155:AE155"/>
    <mergeCell ref="AF155:AJ155"/>
    <mergeCell ref="AK155:AO155"/>
    <mergeCell ref="AP155:AT155"/>
    <mergeCell ref="BO146:BS146"/>
    <mergeCell ref="AK146:AO146"/>
    <mergeCell ref="AP146:AT146"/>
    <mergeCell ref="AU146:AY146"/>
    <mergeCell ref="AZ146:BD146"/>
    <mergeCell ref="BE146:BI146"/>
    <mergeCell ref="BJ146:BN146"/>
    <mergeCell ref="A146:F146"/>
    <mergeCell ref="G146:S146"/>
    <mergeCell ref="T146:Z146"/>
    <mergeCell ref="AA146:AE146"/>
    <mergeCell ref="AF146:AJ146"/>
    <mergeCell ref="AX135:AZ135"/>
    <mergeCell ref="BA135:BC135"/>
    <mergeCell ref="BD135:BF135"/>
    <mergeCell ref="BG135:BI135"/>
    <mergeCell ref="BJ135:BL135"/>
    <mergeCell ref="A135:C135"/>
    <mergeCell ref="D135:V135"/>
    <mergeCell ref="W135:Y135"/>
    <mergeCell ref="Z135:AB135"/>
    <mergeCell ref="AC135:AE135"/>
    <mergeCell ref="AF135:AH135"/>
    <mergeCell ref="AI135:AK135"/>
    <mergeCell ref="A125:T125"/>
    <mergeCell ref="U125:Y125"/>
    <mergeCell ref="Z125:AD125"/>
    <mergeCell ref="AE125:AI125"/>
    <mergeCell ref="AJ125:AN125"/>
    <mergeCell ref="AO125:AS125"/>
    <mergeCell ref="AT125:AX125"/>
    <mergeCell ref="AY125:BC125"/>
    <mergeCell ref="BD125:BH125"/>
    <mergeCell ref="BD100:BH100"/>
    <mergeCell ref="Z100:AD100"/>
    <mergeCell ref="AE100:AI100"/>
    <mergeCell ref="AJ100:AN100"/>
    <mergeCell ref="AO100:AS100"/>
    <mergeCell ref="AT100:AX100"/>
    <mergeCell ref="AY100:BC100"/>
    <mergeCell ref="A99:C99"/>
    <mergeCell ref="D99:T99"/>
    <mergeCell ref="U99:Y99"/>
    <mergeCell ref="Z99:AD99"/>
    <mergeCell ref="AE99:AI99"/>
    <mergeCell ref="AJ99:AN99"/>
    <mergeCell ref="AO99:AS99"/>
    <mergeCell ref="AT99:AX99"/>
    <mergeCell ref="AY99:BC99"/>
    <mergeCell ref="BL90:BP90"/>
    <mergeCell ref="BQ90:BT90"/>
    <mergeCell ref="BU90:BY90"/>
    <mergeCell ref="AI90:AM90"/>
    <mergeCell ref="AN90:AR90"/>
    <mergeCell ref="AS90:AW90"/>
    <mergeCell ref="AX90:BA90"/>
    <mergeCell ref="BB90:BF90"/>
    <mergeCell ref="BG90:BK90"/>
    <mergeCell ref="BB89:BF89"/>
    <mergeCell ref="BG89:BK89"/>
    <mergeCell ref="BL89:BP89"/>
    <mergeCell ref="BQ89:BT89"/>
    <mergeCell ref="BU89:BY89"/>
    <mergeCell ref="A90:C90"/>
    <mergeCell ref="D90:T90"/>
    <mergeCell ref="U90:Y90"/>
    <mergeCell ref="Z90:AD90"/>
    <mergeCell ref="AE90:AH90"/>
    <mergeCell ref="A89:C89"/>
    <mergeCell ref="D89:T89"/>
    <mergeCell ref="U89:Y89"/>
    <mergeCell ref="Z89:AD89"/>
    <mergeCell ref="AE89:AH89"/>
    <mergeCell ref="AI89:AM89"/>
    <mergeCell ref="AN89:AR89"/>
    <mergeCell ref="AS89:AW89"/>
    <mergeCell ref="AX89:BA89"/>
    <mergeCell ref="BG70:BK70"/>
    <mergeCell ref="AC70:AG70"/>
    <mergeCell ref="AH70:AL70"/>
    <mergeCell ref="AM70:AQ70"/>
    <mergeCell ref="AR70:AV70"/>
    <mergeCell ref="AW70:BA70"/>
    <mergeCell ref="BB70:BF70"/>
    <mergeCell ref="A69:D69"/>
    <mergeCell ref="E69:W69"/>
    <mergeCell ref="X69:AB69"/>
    <mergeCell ref="AC69:AG69"/>
    <mergeCell ref="AH69:AL69"/>
    <mergeCell ref="AM69:AQ69"/>
    <mergeCell ref="AR69:AV69"/>
    <mergeCell ref="AW69:BA69"/>
    <mergeCell ref="BB69:BF69"/>
    <mergeCell ref="BB52:BF52"/>
    <mergeCell ref="BG52:BK52"/>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10:AA210"/>
    <mergeCell ref="AH210:AP210"/>
    <mergeCell ref="AU210:BF210"/>
    <mergeCell ref="AH211:AP211"/>
    <mergeCell ref="AU211:BF211"/>
    <mergeCell ref="A31:D31"/>
    <mergeCell ref="E31:T31"/>
    <mergeCell ref="U31:Y31"/>
    <mergeCell ref="Z31:AD31"/>
    <mergeCell ref="AE31:AH31"/>
    <mergeCell ref="A203:BL203"/>
    <mergeCell ref="A207:AA207"/>
    <mergeCell ref="AH207:AP207"/>
    <mergeCell ref="AU207:BF207"/>
    <mergeCell ref="AH208:AP208"/>
    <mergeCell ref="AU208:BF208"/>
    <mergeCell ref="AW195:BD195"/>
    <mergeCell ref="BE195:BL195"/>
    <mergeCell ref="A197:BL197"/>
    <mergeCell ref="A198:BL198"/>
    <mergeCell ref="A201:BL201"/>
    <mergeCell ref="A202:BL202"/>
    <mergeCell ref="AQ194:AV194"/>
    <mergeCell ref="AW194:BD194"/>
    <mergeCell ref="BE194:BL194"/>
    <mergeCell ref="A195:F195"/>
    <mergeCell ref="G195:S195"/>
    <mergeCell ref="T195:Y195"/>
    <mergeCell ref="Z195:AD195"/>
    <mergeCell ref="AE195:AJ195"/>
    <mergeCell ref="AK195:AP195"/>
    <mergeCell ref="AQ195:AV195"/>
    <mergeCell ref="A194:F194"/>
    <mergeCell ref="G194:S194"/>
    <mergeCell ref="T194:Y194"/>
    <mergeCell ref="Z194:AD194"/>
    <mergeCell ref="AE194:AJ194"/>
    <mergeCell ref="AK194:AP194"/>
    <mergeCell ref="BE191:BL192"/>
    <mergeCell ref="A193:F193"/>
    <mergeCell ref="G193:S193"/>
    <mergeCell ref="T193:Y193"/>
    <mergeCell ref="Z193:AD193"/>
    <mergeCell ref="AE193:AJ193"/>
    <mergeCell ref="AK193:AP193"/>
    <mergeCell ref="AQ193:AV193"/>
    <mergeCell ref="AW193:BD193"/>
    <mergeCell ref="BE193:BL193"/>
    <mergeCell ref="A189:BL189"/>
    <mergeCell ref="A190:BL190"/>
    <mergeCell ref="A191:F192"/>
    <mergeCell ref="G191:S192"/>
    <mergeCell ref="T191:Y192"/>
    <mergeCell ref="Z191:AD192"/>
    <mergeCell ref="AE191:AJ192"/>
    <mergeCell ref="AK191:AP192"/>
    <mergeCell ref="AQ191:AV192"/>
    <mergeCell ref="AW191:BD192"/>
    <mergeCell ref="AJ187:AN187"/>
    <mergeCell ref="AO187:AS187"/>
    <mergeCell ref="AT187:AW187"/>
    <mergeCell ref="AX187:BB187"/>
    <mergeCell ref="BC187:BG187"/>
    <mergeCell ref="BH187:BL187"/>
    <mergeCell ref="A187:F187"/>
    <mergeCell ref="G187:P187"/>
    <mergeCell ref="Q187:U187"/>
    <mergeCell ref="V187:Y187"/>
    <mergeCell ref="Z187:AD187"/>
    <mergeCell ref="AE187:AI187"/>
    <mergeCell ref="AJ186:AN186"/>
    <mergeCell ref="AO186:AS186"/>
    <mergeCell ref="AT186:AW186"/>
    <mergeCell ref="AX186:BB186"/>
    <mergeCell ref="BC186:BG186"/>
    <mergeCell ref="BH186:BL186"/>
    <mergeCell ref="A186:F186"/>
    <mergeCell ref="G186:P186"/>
    <mergeCell ref="Q186:U186"/>
    <mergeCell ref="V186:Y186"/>
    <mergeCell ref="Z186:AD186"/>
    <mergeCell ref="AE186:AI186"/>
    <mergeCell ref="AJ185:AN185"/>
    <mergeCell ref="AO185:AS185"/>
    <mergeCell ref="AT185:AW185"/>
    <mergeCell ref="AX185:BB185"/>
    <mergeCell ref="BC185:BG185"/>
    <mergeCell ref="BH185:BL185"/>
    <mergeCell ref="A185:F185"/>
    <mergeCell ref="G185:P185"/>
    <mergeCell ref="Q185:U185"/>
    <mergeCell ref="V185:Y185"/>
    <mergeCell ref="Z185:AD185"/>
    <mergeCell ref="AE185:AI185"/>
    <mergeCell ref="AT183:AW184"/>
    <mergeCell ref="AX183:BG183"/>
    <mergeCell ref="BH183:BL184"/>
    <mergeCell ref="Z184:AD184"/>
    <mergeCell ref="AE184:AI184"/>
    <mergeCell ref="AX184:BB184"/>
    <mergeCell ref="BC184:BG184"/>
    <mergeCell ref="A181:BL181"/>
    <mergeCell ref="A182:F184"/>
    <mergeCell ref="G182:P184"/>
    <mergeCell ref="Q182:AN182"/>
    <mergeCell ref="AO182:BL182"/>
    <mergeCell ref="Q183:U184"/>
    <mergeCell ref="V183:Y184"/>
    <mergeCell ref="Z183:AI183"/>
    <mergeCell ref="AJ183:AN184"/>
    <mergeCell ref="AO183:AS184"/>
    <mergeCell ref="AK178:AP178"/>
    <mergeCell ref="AQ178:AV178"/>
    <mergeCell ref="AW178:BA178"/>
    <mergeCell ref="BB178:BF178"/>
    <mergeCell ref="BG178:BL178"/>
    <mergeCell ref="A180:BL180"/>
    <mergeCell ref="AK177:AP177"/>
    <mergeCell ref="AQ177:AV177"/>
    <mergeCell ref="AW177:BA177"/>
    <mergeCell ref="BB177:BF177"/>
    <mergeCell ref="BG177:BL177"/>
    <mergeCell ref="A178:F178"/>
    <mergeCell ref="G178:S178"/>
    <mergeCell ref="T178:Y178"/>
    <mergeCell ref="Z178:AD178"/>
    <mergeCell ref="AE178:AJ178"/>
    <mergeCell ref="AK176:AP176"/>
    <mergeCell ref="AQ176:AV176"/>
    <mergeCell ref="AW176:BA176"/>
    <mergeCell ref="BB176:BF176"/>
    <mergeCell ref="BG176:BL176"/>
    <mergeCell ref="A177:F177"/>
    <mergeCell ref="G177:S177"/>
    <mergeCell ref="T177:Y177"/>
    <mergeCell ref="Z177:AD177"/>
    <mergeCell ref="AE177:AJ177"/>
    <mergeCell ref="AQ174:AV175"/>
    <mergeCell ref="AW174:BF174"/>
    <mergeCell ref="BG174:BL175"/>
    <mergeCell ref="AW175:BA175"/>
    <mergeCell ref="BB175:BF175"/>
    <mergeCell ref="A176:F176"/>
    <mergeCell ref="G176:S176"/>
    <mergeCell ref="T176:Y176"/>
    <mergeCell ref="Z176:AD176"/>
    <mergeCell ref="AE176:AJ176"/>
    <mergeCell ref="A174:F175"/>
    <mergeCell ref="G174:S175"/>
    <mergeCell ref="T174:Y175"/>
    <mergeCell ref="Z174:AD175"/>
    <mergeCell ref="AE174:AJ175"/>
    <mergeCell ref="AK174:AP175"/>
    <mergeCell ref="BP164:BS164"/>
    <mergeCell ref="A167:BL167"/>
    <mergeCell ref="A168:BL168"/>
    <mergeCell ref="A171:BL171"/>
    <mergeCell ref="A172:BL172"/>
    <mergeCell ref="A173:BL173"/>
    <mergeCell ref="AO164:AR164"/>
    <mergeCell ref="AS164:AW164"/>
    <mergeCell ref="AX164:BA164"/>
    <mergeCell ref="BB164:BF164"/>
    <mergeCell ref="BG164:BJ164"/>
    <mergeCell ref="BK164:BO164"/>
    <mergeCell ref="BB163:BF163"/>
    <mergeCell ref="BG163:BJ163"/>
    <mergeCell ref="BK163:BO163"/>
    <mergeCell ref="BP163:BS163"/>
    <mergeCell ref="A164:M164"/>
    <mergeCell ref="N164:U164"/>
    <mergeCell ref="V164:Z164"/>
    <mergeCell ref="AA164:AE164"/>
    <mergeCell ref="AF164:AI164"/>
    <mergeCell ref="AJ164:AN164"/>
    <mergeCell ref="BP162:BS162"/>
    <mergeCell ref="A163:M163"/>
    <mergeCell ref="N163:U163"/>
    <mergeCell ref="V163:Z163"/>
    <mergeCell ref="AA163:AE163"/>
    <mergeCell ref="AF163:AI163"/>
    <mergeCell ref="AJ163:AN163"/>
    <mergeCell ref="AO163:AR163"/>
    <mergeCell ref="AS163:AW163"/>
    <mergeCell ref="AX163:BA163"/>
    <mergeCell ref="AO162:AR162"/>
    <mergeCell ref="AS162:AW162"/>
    <mergeCell ref="AX162:BA162"/>
    <mergeCell ref="BB162:BF162"/>
    <mergeCell ref="BG162:BJ162"/>
    <mergeCell ref="BK162:BO162"/>
    <mergeCell ref="BB161:BF161"/>
    <mergeCell ref="BG161:BJ161"/>
    <mergeCell ref="BK161:BO161"/>
    <mergeCell ref="BP161:BS161"/>
    <mergeCell ref="A162:M162"/>
    <mergeCell ref="N162:U162"/>
    <mergeCell ref="V162:Z162"/>
    <mergeCell ref="AA162:AE162"/>
    <mergeCell ref="AF162:AI162"/>
    <mergeCell ref="AJ162:AN162"/>
    <mergeCell ref="AA161:AE161"/>
    <mergeCell ref="AF161:AI161"/>
    <mergeCell ref="AJ161:AN161"/>
    <mergeCell ref="AO161:AR161"/>
    <mergeCell ref="AS161:AW161"/>
    <mergeCell ref="AX161:BA161"/>
    <mergeCell ref="A158:BL158"/>
    <mergeCell ref="A159:BM159"/>
    <mergeCell ref="A160:M161"/>
    <mergeCell ref="N160:U161"/>
    <mergeCell ref="V160:Z161"/>
    <mergeCell ref="AA160:AI160"/>
    <mergeCell ref="AJ160:AR160"/>
    <mergeCell ref="AS160:BA160"/>
    <mergeCell ref="BB160:BJ160"/>
    <mergeCell ref="BK160:BS160"/>
    <mergeCell ref="AZ153:BD153"/>
    <mergeCell ref="A154:F154"/>
    <mergeCell ref="G154:S154"/>
    <mergeCell ref="T154:Z154"/>
    <mergeCell ref="AA154:AE154"/>
    <mergeCell ref="AF154:AJ154"/>
    <mergeCell ref="AK154:AO154"/>
    <mergeCell ref="AP154:AT154"/>
    <mergeCell ref="AU154:AY154"/>
    <mergeCell ref="AZ154:BD154"/>
    <mergeCell ref="AU152:AY152"/>
    <mergeCell ref="AZ152:BD152"/>
    <mergeCell ref="A153:F153"/>
    <mergeCell ref="G153:S153"/>
    <mergeCell ref="T153:Z153"/>
    <mergeCell ref="AA153:AE153"/>
    <mergeCell ref="AF153:AJ153"/>
    <mergeCell ref="AK153:AO153"/>
    <mergeCell ref="AP153:AT153"/>
    <mergeCell ref="AU153:AY153"/>
    <mergeCell ref="AP151:AT151"/>
    <mergeCell ref="AU151:AY151"/>
    <mergeCell ref="AZ151:BD151"/>
    <mergeCell ref="A152:F152"/>
    <mergeCell ref="G152:S152"/>
    <mergeCell ref="T152:Z152"/>
    <mergeCell ref="AA152:AE152"/>
    <mergeCell ref="AF152:AJ152"/>
    <mergeCell ref="AK152:AO152"/>
    <mergeCell ref="AP152:AT152"/>
    <mergeCell ref="A148:BL148"/>
    <mergeCell ref="A149:BD149"/>
    <mergeCell ref="A150:F151"/>
    <mergeCell ref="G150:S151"/>
    <mergeCell ref="T150:Z151"/>
    <mergeCell ref="AA150:AO150"/>
    <mergeCell ref="AP150:BD150"/>
    <mergeCell ref="AA151:AE151"/>
    <mergeCell ref="AF151:AJ151"/>
    <mergeCell ref="AK151:AO151"/>
    <mergeCell ref="AP145:AT145"/>
    <mergeCell ref="AU145:AY145"/>
    <mergeCell ref="AZ145:BD145"/>
    <mergeCell ref="BE145:BI145"/>
    <mergeCell ref="BJ145:BN145"/>
    <mergeCell ref="BO145:BS145"/>
    <mergeCell ref="A145:F145"/>
    <mergeCell ref="G145:S145"/>
    <mergeCell ref="T145:Z145"/>
    <mergeCell ref="AA145:AE145"/>
    <mergeCell ref="AF145:AJ145"/>
    <mergeCell ref="AK145:AO145"/>
    <mergeCell ref="AP144:AT144"/>
    <mergeCell ref="AU144:AY144"/>
    <mergeCell ref="AZ144:BD144"/>
    <mergeCell ref="BE144:BI144"/>
    <mergeCell ref="BJ144:BN144"/>
    <mergeCell ref="BO144:BS144"/>
    <mergeCell ref="A144:F144"/>
    <mergeCell ref="G144:S144"/>
    <mergeCell ref="T144:Z144"/>
    <mergeCell ref="AA144:AE144"/>
    <mergeCell ref="AF144:AJ144"/>
    <mergeCell ref="AK144:AO144"/>
    <mergeCell ref="AP143:AT143"/>
    <mergeCell ref="AU143:AY143"/>
    <mergeCell ref="AZ143:BD143"/>
    <mergeCell ref="BE143:BI143"/>
    <mergeCell ref="BJ143:BN143"/>
    <mergeCell ref="BO143:BS143"/>
    <mergeCell ref="A143:F143"/>
    <mergeCell ref="G143:S143"/>
    <mergeCell ref="T143:Z143"/>
    <mergeCell ref="AA143:AE143"/>
    <mergeCell ref="AF143:AJ143"/>
    <mergeCell ref="AK143:AO143"/>
    <mergeCell ref="AP142:AT142"/>
    <mergeCell ref="AU142:AY142"/>
    <mergeCell ref="AZ142:BD142"/>
    <mergeCell ref="BE142:BI142"/>
    <mergeCell ref="BJ142:BN142"/>
    <mergeCell ref="BO142:BS142"/>
    <mergeCell ref="A140:BS140"/>
    <mergeCell ref="A141:F142"/>
    <mergeCell ref="G141:S142"/>
    <mergeCell ref="T141:Z142"/>
    <mergeCell ref="AA141:AO141"/>
    <mergeCell ref="AP141:BD141"/>
    <mergeCell ref="BE141:BS141"/>
    <mergeCell ref="AA142:AE142"/>
    <mergeCell ref="AF142:AJ142"/>
    <mergeCell ref="AK142:AO142"/>
    <mergeCell ref="BA134:BC134"/>
    <mergeCell ref="BD134:BF134"/>
    <mergeCell ref="BG134:BI134"/>
    <mergeCell ref="BJ134:BL134"/>
    <mergeCell ref="A138:BL138"/>
    <mergeCell ref="A139:BS139"/>
    <mergeCell ref="AL135:AN135"/>
    <mergeCell ref="AO135:AQ135"/>
    <mergeCell ref="AR135:AT135"/>
    <mergeCell ref="AU135:AW135"/>
    <mergeCell ref="AI134:AK134"/>
    <mergeCell ref="AL134:AN134"/>
    <mergeCell ref="AO134:AQ134"/>
    <mergeCell ref="AR134:AT134"/>
    <mergeCell ref="AU134:AW134"/>
    <mergeCell ref="AX134:AZ134"/>
    <mergeCell ref="BA133:BC133"/>
    <mergeCell ref="BD133:BF133"/>
    <mergeCell ref="BG133:BI133"/>
    <mergeCell ref="BJ133:BL133"/>
    <mergeCell ref="A134:C134"/>
    <mergeCell ref="D134:V134"/>
    <mergeCell ref="W134:Y134"/>
    <mergeCell ref="Z134:AB134"/>
    <mergeCell ref="AC134:AE134"/>
    <mergeCell ref="AF134:AH134"/>
    <mergeCell ref="AI133:AK133"/>
    <mergeCell ref="AL133:AN133"/>
    <mergeCell ref="AO133:AQ133"/>
    <mergeCell ref="AR133:AT133"/>
    <mergeCell ref="AU133:AW133"/>
    <mergeCell ref="AX133:AZ133"/>
    <mergeCell ref="BA132:BC132"/>
    <mergeCell ref="BD132:BF132"/>
    <mergeCell ref="BG132:BI132"/>
    <mergeCell ref="BJ132:BL132"/>
    <mergeCell ref="A133:C133"/>
    <mergeCell ref="D133:V133"/>
    <mergeCell ref="W133:Y133"/>
    <mergeCell ref="Z133:AB133"/>
    <mergeCell ref="AC133:AE133"/>
    <mergeCell ref="AF133:AH133"/>
    <mergeCell ref="AI132:AK132"/>
    <mergeCell ref="AL132:AN132"/>
    <mergeCell ref="AO132:AQ132"/>
    <mergeCell ref="AR132:AT132"/>
    <mergeCell ref="AU132:AW132"/>
    <mergeCell ref="AX132:AZ132"/>
    <mergeCell ref="A132:C132"/>
    <mergeCell ref="D132:V132"/>
    <mergeCell ref="W132:Y132"/>
    <mergeCell ref="Z132:AB132"/>
    <mergeCell ref="AC132:AE132"/>
    <mergeCell ref="AF132:AH132"/>
    <mergeCell ref="BJ130:BL131"/>
    <mergeCell ref="W131:Y131"/>
    <mergeCell ref="Z131:AB131"/>
    <mergeCell ref="AC131:AE131"/>
    <mergeCell ref="AF131:AH131"/>
    <mergeCell ref="AI131:AK131"/>
    <mergeCell ref="AL131:AN131"/>
    <mergeCell ref="AO131:AQ131"/>
    <mergeCell ref="AR131:AT131"/>
    <mergeCell ref="BG129:BL129"/>
    <mergeCell ref="W130:AB130"/>
    <mergeCell ref="AC130:AH130"/>
    <mergeCell ref="AI130:AN130"/>
    <mergeCell ref="AO130:AT130"/>
    <mergeCell ref="AU130:AW131"/>
    <mergeCell ref="AX130:AZ131"/>
    <mergeCell ref="BA130:BC131"/>
    <mergeCell ref="BD130:BF131"/>
    <mergeCell ref="BG130:BI131"/>
    <mergeCell ref="A129:C131"/>
    <mergeCell ref="D129:V131"/>
    <mergeCell ref="W129:AH129"/>
    <mergeCell ref="AI129:AT129"/>
    <mergeCell ref="AU129:AZ129"/>
    <mergeCell ref="BA129:BF129"/>
    <mergeCell ref="AT124:AX124"/>
    <mergeCell ref="AY124:BC124"/>
    <mergeCell ref="BD124:BH124"/>
    <mergeCell ref="BI124:BM124"/>
    <mergeCell ref="BN124:BR124"/>
    <mergeCell ref="A128:BL128"/>
    <mergeCell ref="BI125:BM125"/>
    <mergeCell ref="BN125:BR125"/>
    <mergeCell ref="A124:T124"/>
    <mergeCell ref="U124:Y124"/>
    <mergeCell ref="Z124:AD124"/>
    <mergeCell ref="AE124:AI124"/>
    <mergeCell ref="AJ124:AN124"/>
    <mergeCell ref="AO124:AS124"/>
    <mergeCell ref="AO123:AS123"/>
    <mergeCell ref="AT123:AX123"/>
    <mergeCell ref="AY123:BC123"/>
    <mergeCell ref="BD123:BH123"/>
    <mergeCell ref="BI123:BM123"/>
    <mergeCell ref="BN123:BR123"/>
    <mergeCell ref="AT122:AX122"/>
    <mergeCell ref="AY122:BC122"/>
    <mergeCell ref="BD122:BH122"/>
    <mergeCell ref="BI122:BM122"/>
    <mergeCell ref="BN122:BR122"/>
    <mergeCell ref="A123:T123"/>
    <mergeCell ref="U123:Y123"/>
    <mergeCell ref="Z123:AD123"/>
    <mergeCell ref="AE123:AI123"/>
    <mergeCell ref="AJ123:AN123"/>
    <mergeCell ref="A122:T122"/>
    <mergeCell ref="U122:Y122"/>
    <mergeCell ref="Z122:AD122"/>
    <mergeCell ref="AE122:AI122"/>
    <mergeCell ref="AJ122:AN122"/>
    <mergeCell ref="AO122:AS122"/>
    <mergeCell ref="AO121:AS121"/>
    <mergeCell ref="AT121:AX121"/>
    <mergeCell ref="AY121:BC121"/>
    <mergeCell ref="BD121:BH121"/>
    <mergeCell ref="BI121:BM121"/>
    <mergeCell ref="BN121:BR121"/>
    <mergeCell ref="A120:T121"/>
    <mergeCell ref="U120:AD120"/>
    <mergeCell ref="AE120:AN120"/>
    <mergeCell ref="AO120:AX120"/>
    <mergeCell ref="AY120:BH120"/>
    <mergeCell ref="BI120:BR120"/>
    <mergeCell ref="U121:Y121"/>
    <mergeCell ref="Z121:AD121"/>
    <mergeCell ref="AE121:AI121"/>
    <mergeCell ref="AJ121:AN121"/>
    <mergeCell ref="AP116:AT116"/>
    <mergeCell ref="AU116:AY116"/>
    <mergeCell ref="AZ116:BD116"/>
    <mergeCell ref="BE116:BI116"/>
    <mergeCell ref="A118:BL118"/>
    <mergeCell ref="A119:BR119"/>
    <mergeCell ref="AP115:AT115"/>
    <mergeCell ref="AU115:AY115"/>
    <mergeCell ref="AZ115:BD115"/>
    <mergeCell ref="BE115:BI115"/>
    <mergeCell ref="A116:C116"/>
    <mergeCell ref="D116:P116"/>
    <mergeCell ref="Q116:U116"/>
    <mergeCell ref="V116:AE116"/>
    <mergeCell ref="AF116:AJ116"/>
    <mergeCell ref="AK116:AO116"/>
    <mergeCell ref="AP114:AT114"/>
    <mergeCell ref="AU114:AY114"/>
    <mergeCell ref="AZ114:BD114"/>
    <mergeCell ref="BE114:BI114"/>
    <mergeCell ref="A115:C115"/>
    <mergeCell ref="D115:P115"/>
    <mergeCell ref="Q115:U115"/>
    <mergeCell ref="V115:AE115"/>
    <mergeCell ref="AF115:AJ115"/>
    <mergeCell ref="AK115:AO115"/>
    <mergeCell ref="AP113:AT113"/>
    <mergeCell ref="AU113:AY113"/>
    <mergeCell ref="AZ113:BD113"/>
    <mergeCell ref="BE113:BI113"/>
    <mergeCell ref="A114:C114"/>
    <mergeCell ref="D114:P114"/>
    <mergeCell ref="Q114:U114"/>
    <mergeCell ref="V114:AE114"/>
    <mergeCell ref="AF114:AJ114"/>
    <mergeCell ref="AK114:AO114"/>
    <mergeCell ref="BT109:BX109"/>
    <mergeCell ref="A111:BL111"/>
    <mergeCell ref="A112:C113"/>
    <mergeCell ref="D112:P113"/>
    <mergeCell ref="Q112:U113"/>
    <mergeCell ref="V112:AE113"/>
    <mergeCell ref="AF112:AT112"/>
    <mergeCell ref="AU112:BI112"/>
    <mergeCell ref="AF113:AJ113"/>
    <mergeCell ref="AK113:AO113"/>
    <mergeCell ref="AP109:AT109"/>
    <mergeCell ref="AU109:AY109"/>
    <mergeCell ref="AZ109:BD109"/>
    <mergeCell ref="BE109:BI109"/>
    <mergeCell ref="BJ109:BN109"/>
    <mergeCell ref="BO109:BS109"/>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A107:C107"/>
    <mergeCell ref="D107:P107"/>
    <mergeCell ref="Q107:U107"/>
    <mergeCell ref="V107:AE107"/>
    <mergeCell ref="AF107:AJ107"/>
    <mergeCell ref="AK107:AO107"/>
    <mergeCell ref="BJ105:BX105"/>
    <mergeCell ref="AF106:AJ106"/>
    <mergeCell ref="AK106:AO106"/>
    <mergeCell ref="AP106:AT106"/>
    <mergeCell ref="AU106:AY106"/>
    <mergeCell ref="AZ106:BD106"/>
    <mergeCell ref="BE106:BI106"/>
    <mergeCell ref="BJ106:BN106"/>
    <mergeCell ref="BO106:BS106"/>
    <mergeCell ref="BT106:BX106"/>
    <mergeCell ref="A105:C106"/>
    <mergeCell ref="D105:P106"/>
    <mergeCell ref="Q105:U106"/>
    <mergeCell ref="V105:AE106"/>
    <mergeCell ref="AF105:AT105"/>
    <mergeCell ref="AU105:BI105"/>
    <mergeCell ref="AO98:AS98"/>
    <mergeCell ref="AT98:AX98"/>
    <mergeCell ref="AY98:BC98"/>
    <mergeCell ref="BD98:BH98"/>
    <mergeCell ref="A103:BL103"/>
    <mergeCell ref="A104:BL104"/>
    <mergeCell ref="BD99:BH99"/>
    <mergeCell ref="A100:C100"/>
    <mergeCell ref="D100:T100"/>
    <mergeCell ref="U100:Y100"/>
    <mergeCell ref="AO97:AS97"/>
    <mergeCell ref="AT97:AX97"/>
    <mergeCell ref="AY97:BC97"/>
    <mergeCell ref="BD97:BH97"/>
    <mergeCell ref="A98:C98"/>
    <mergeCell ref="D98:T98"/>
    <mergeCell ref="U98:Y98"/>
    <mergeCell ref="Z98:AD98"/>
    <mergeCell ref="AE98:AI98"/>
    <mergeCell ref="AJ98:AN98"/>
    <mergeCell ref="AO96:AS96"/>
    <mergeCell ref="AT96:AX96"/>
    <mergeCell ref="AY96:BC96"/>
    <mergeCell ref="BD96:BH96"/>
    <mergeCell ref="A97:C97"/>
    <mergeCell ref="D97:T97"/>
    <mergeCell ref="U97:Y97"/>
    <mergeCell ref="Z97:AD97"/>
    <mergeCell ref="AE97:AI97"/>
    <mergeCell ref="AJ97:AN97"/>
    <mergeCell ref="A96:C96"/>
    <mergeCell ref="D96:T96"/>
    <mergeCell ref="U96:Y96"/>
    <mergeCell ref="Z96:AD96"/>
    <mergeCell ref="AE96:AI96"/>
    <mergeCell ref="AJ96:AN96"/>
    <mergeCell ref="AE95:AI95"/>
    <mergeCell ref="AJ95:AN95"/>
    <mergeCell ref="AO95:AS95"/>
    <mergeCell ref="AT95:AX95"/>
    <mergeCell ref="AY95:BC95"/>
    <mergeCell ref="BD95:BH95"/>
    <mergeCell ref="BQ88:BT88"/>
    <mergeCell ref="BU88:BY88"/>
    <mergeCell ref="A92:BL92"/>
    <mergeCell ref="A93:BH93"/>
    <mergeCell ref="A94:C95"/>
    <mergeCell ref="D94:T95"/>
    <mergeCell ref="U94:AN94"/>
    <mergeCell ref="AO94:BH94"/>
    <mergeCell ref="U95:Y95"/>
    <mergeCell ref="Z95:AD95"/>
    <mergeCell ref="AN88:AR88"/>
    <mergeCell ref="AS88:AW88"/>
    <mergeCell ref="AX88:BA88"/>
    <mergeCell ref="BB88:BF88"/>
    <mergeCell ref="BG88:BK88"/>
    <mergeCell ref="BL88:BP88"/>
    <mergeCell ref="A88:C88"/>
    <mergeCell ref="D88:T88"/>
    <mergeCell ref="U88:Y88"/>
    <mergeCell ref="Z88:AD88"/>
    <mergeCell ref="AE88:AH88"/>
    <mergeCell ref="AI88:AM88"/>
    <mergeCell ref="AX87:BA87"/>
    <mergeCell ref="BB87:BF87"/>
    <mergeCell ref="BG87:BK87"/>
    <mergeCell ref="BL87:BP87"/>
    <mergeCell ref="BQ87:BT87"/>
    <mergeCell ref="BU87:BY87"/>
    <mergeCell ref="BQ86:BT86"/>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8:AV68"/>
    <mergeCell ref="AW68:BA68"/>
    <mergeCell ref="BB68:BF68"/>
    <mergeCell ref="BG68:BK68"/>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AH65:AL65"/>
    <mergeCell ref="AM65:AQ65"/>
    <mergeCell ref="AR65:AV65"/>
    <mergeCell ref="AW65:BA65"/>
    <mergeCell ref="BB65:BF65"/>
    <mergeCell ref="BG65:BK65"/>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X59:BA59"/>
    <mergeCell ref="BB59:BF59"/>
    <mergeCell ref="BG59:BK59"/>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G57:BK57"/>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8 A134 A98">
    <cfRule type="cellIs" dxfId="8" priority="9" stopIfTrue="1" operator="equal">
      <formula>A87</formula>
    </cfRule>
  </conditionalFormatting>
  <conditionalFormatting sqref="A109:C109 A116:C116">
    <cfRule type="cellIs" dxfId="7" priority="10" stopIfTrue="1" operator="equal">
      <formula>A108</formula>
    </cfRule>
    <cfRule type="cellIs" dxfId="6" priority="11" stopIfTrue="1" operator="equal">
      <formula>0</formula>
    </cfRule>
  </conditionalFormatting>
  <conditionalFormatting sqref="A89">
    <cfRule type="cellIs" dxfId="5" priority="8" stopIfTrue="1" operator="equal">
      <formula>A88</formula>
    </cfRule>
  </conditionalFormatting>
  <conditionalFormatting sqref="A90">
    <cfRule type="cellIs" dxfId="4" priority="7" stopIfTrue="1" operator="equal">
      <formula>A89</formula>
    </cfRule>
  </conditionalFormatting>
  <conditionalFormatting sqref="A101">
    <cfRule type="cellIs" dxfId="3" priority="13" stopIfTrue="1" operator="equal">
      <formula>A98</formula>
    </cfRule>
  </conditionalFormatting>
  <conditionalFormatting sqref="A99">
    <cfRule type="cellIs" dxfId="2" priority="5" stopIfTrue="1" operator="equal">
      <formula>A98</formula>
    </cfRule>
  </conditionalFormatting>
  <conditionalFormatting sqref="A100">
    <cfRule type="cellIs" dxfId="1" priority="4" stopIfTrue="1" operator="equal">
      <formula>A99</formula>
    </cfRule>
  </conditionalFormatting>
  <conditionalFormatting sqref="A135">
    <cfRule type="cellIs" dxfId="0" priority="2" stopIfTrue="1" operator="equal">
      <formula>A134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КПК0115062</vt:lpstr>
      <vt:lpstr>'Додаток2 КПК0115062'!Область_печати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2021-11-26T13:18:59Z</dcterms:modified>
</cp:coreProperties>
</file>