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405C40BB-E847-4D77-A70C-422964134D4B}" xr6:coauthVersionLast="43" xr6:coauthVersionMax="43" xr10:uidLastSave="{00000000-0000-0000-0000-000000000000}"/>
  <bookViews>
    <workbookView xWindow="3255" yWindow="1020" windowWidth="15300" windowHeight="7875"/>
  </bookViews>
  <sheets>
    <sheet name="КПК0611080" sheetId="1" r:id="rId1"/>
  </sheets>
  <definedNames>
    <definedName name="_xlnm.Print_Area" localSheetId="0">КПК0611080!$A$1:$BQ$90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76" i="1" l="1"/>
  <c r="BC76" i="1"/>
  <c r="BH74" i="1"/>
  <c r="BC74" i="1"/>
  <c r="BH73" i="1"/>
  <c r="BC73" i="1"/>
  <c r="BH71" i="1"/>
  <c r="BC71" i="1"/>
  <c r="BH70" i="1"/>
  <c r="BC70" i="1"/>
  <c r="BH69" i="1"/>
  <c r="BC69" i="1"/>
  <c r="BH67" i="1"/>
  <c r="BC67" i="1"/>
  <c r="BB58" i="1"/>
  <c r="AW58" i="1"/>
  <c r="BG58" i="1" s="1"/>
  <c r="AQ58" i="1"/>
  <c r="AA58" i="1"/>
  <c r="BI50" i="1"/>
  <c r="BD50" i="1"/>
  <c r="BN50" i="1" s="1"/>
  <c r="AZ50" i="1"/>
  <c r="AK50" i="1"/>
  <c r="BI48" i="1"/>
  <c r="BD48" i="1"/>
  <c r="AZ48" i="1"/>
  <c r="AK48" i="1"/>
  <c r="BN48" i="1" l="1"/>
</calcChain>
</file>

<file path=xl/sharedStrings.xml><?xml version="1.0" encoding="utf-8"?>
<sst xmlns="http://schemas.openxmlformats.org/spreadsheetml/2006/main" count="193" uniqueCount="117">
  <si>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</si>
  <si>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</si>
  <si>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</si>
  <si>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</si>
  <si>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</si>
  <si>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</si>
  <si>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</si>
  <si>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</si>
  <si>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</si>
  <si>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</si>
  <si>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</si>
  <si>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</si>
  <si>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</si>
  <si>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</si>
  <si>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</si>
  <si>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</si>
  <si>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</si>
  <si>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</si>
  <si>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</si>
  <si>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</si>
  <si>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</si>
  <si>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</si>
  <si>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</si>
  <si>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</si>
  <si>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</si>
  <si>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</si>
  <si>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</si>
  <si>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</si>
  <si>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</si>
  <si>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</si>
  <si>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</si>
  <si>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</si>
  <si>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</si>
  <si>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</si>
  <si>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</si>
  <si>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</si>
  <si>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</si>
  <si>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</si>
  <si>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</si>
  <si>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</si>
  <si>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</si>
  <si>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</si>
  <si>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</si>
  <si>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</si>
  <si>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</si>
  <si>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</si>
  <si>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</si>
  <si>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</si>
  <si>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</si>
  <si>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</si>
  <si>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</si>
  <si>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</si>
  <si>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</si>
  <si>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</si>
  <si>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</si>
  <si>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</si>
  <si>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</si>
  <si>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</si>
  <si>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</si>
  <si>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</si>
  <si>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</si>
  <si>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</si>
  <si>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</si>
  <si>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</si>
  <si>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</si>
  <si>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</si>
  <si>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Організація освітнього процесу за програами початкової мистецької освіти за елементарним, середнім (базовим) та/або поглибленим підрівнями початкової мистецької освіти та за спрямуваннями: загальне мистецьке та/або початкове професійне.</t>
  </si>
  <si>
    <t>Проведення початкової мистецької освіти, яка  може здобуватися одночасно із здобуттям дошкльної, повної загальної середньої, професійної (професійно-технічної) та фахової перед вищої освіти, а також незалежно від здобуття рівня освіти</t>
  </si>
  <si>
    <t>Компетентності, здобуті за програмами початкової мистецької освіти, можуть враховуватися та визнаватися на відповідному рівні формальної освіти</t>
  </si>
  <si>
    <t>Комунальний заклад "Школа мистецтв Черкаської селищної ради" - заклад спеціалізованої мистецької освіти, який надає початкову мистецьку освіту</t>
  </si>
  <si>
    <t>Організація освітнього процесу за програами початкової мистецької освіти за елементарним, середнім (базовим) та/або поглибленим підрівнями початкової мистецької освіти та за спрямуваннями: загальне мистецьке та/або початкове професійне</t>
  </si>
  <si>
    <t>Може здійснювати освітню діяльність за програмами початкової мистецької освіти для осіб з особливими освітніми потребами та інших громадян незалежно від віку відповідно до їхніх потреб і запитів</t>
  </si>
  <si>
    <t>Забезпечення виконання наданих законодавством повноважень</t>
  </si>
  <si>
    <t>C49:BQ49</t>
  </si>
  <si>
    <t>Економно та раціонально використано бюджетні кошти, в межах фактичної потреби. Відхилення відбулося за рахунок економії коштів на заробітну плату на 354051,19грн  та нарахування до неї на суму 70853,38грн(у зв'язку з лікарняними протягом року та зменшенням штатної чисельності у вересні місяці), зменшення вартості предметів закупівлі на 110548,95грн в цілому, зменшенням вартості отриманих послуг, та в зв'язку з відсутністю потреби у використанні коштів на деякі потреби.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</si>
  <si>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</si>
  <si>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</si>
  <si>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</si>
  <si>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</si>
  <si>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</si>
  <si>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</si>
  <si>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</si>
  <si>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продукту</t>
  </si>
  <si>
    <t>Кількість дітей, які навчаються у поточному бюджетому періоді</t>
  </si>
  <si>
    <t>осіб</t>
  </si>
  <si>
    <t>Список контенгенту</t>
  </si>
  <si>
    <t>у тому числі дівчаток</t>
  </si>
  <si>
    <t>у тому числі хлопчиків</t>
  </si>
  <si>
    <t>ефективності</t>
  </si>
  <si>
    <t>Кількість дітей, які здобудуть компетентності на кінець року</t>
  </si>
  <si>
    <t>у тому числі дівчаток 96</t>
  </si>
  <si>
    <t>якості</t>
  </si>
  <si>
    <t>Витрати на 1 штатну одиницю</t>
  </si>
  <si>
    <t>тис.грн.</t>
  </si>
  <si>
    <t>Кошторис на 2021 зі змінами/кількість штатних одиниць (у розрізі загального та спеціального фондів</t>
  </si>
  <si>
    <t>C77:BQ77</t>
  </si>
  <si>
    <t>Пояснення щодо причин розбіжностей між фактичними та затвердженими результативними показниками: Відхилення розрахункового показника витрат на 1 штатну одиницю відбулось за рахунок економії коштів на заробітну плату на 354051,19грн  та нарахування до неї на суму 70853,38грн(у зв'язку з лікарняними протягом року та зменшенням штатної чисельності у вересні місяці), зменшення вартості предметів закупівлі на 110548,95грн в цілому, зменшенням вартості отриманих послуг, та в зв'язку з відсутністю потреби у використанні коштів на деякі потреби.</t>
  </si>
  <si>
    <t>C78:BQ78</t>
  </si>
  <si>
    <t>Аналіз стану виконання результативних показників: Можна вважати, що результативні показники виконані повністю</t>
  </si>
  <si>
    <t>Проведення діяльності за напрямами позашкільної освіти: художньо-естетичне, яке забезпечує розвиток творчих здібностей, обдарувань та набуття здобувачами практичних навичок, оволодіння знаннями у сфері відчизняної і світової культури та мистецтва та за мистецьким, який забезпечує набуття здобувачами спеціальних мистеких виконавських компетентостей у процесі активної мистецької діяльності</t>
  </si>
  <si>
    <t>Не дивлячись на різницю між плановими та фактичними показниками, мета програми досягнута і завдання виконані в повному обсязі, відхилення спостерігається через економно використані бюджетні кошти та в зв'язку з відсутністю потреби у використанні коштів на деякі потреби._x000D_
Сума економії по загальному фонду складає 448 514,53грн(17,8%), по спеціальному 89 776,00грн(37,4%).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</si>
  <si>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</si>
  <si>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</si>
  <si>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</si>
  <si>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</si>
  <si>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</si>
  <si>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</si>
  <si>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</si>
  <si>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</si>
  <si>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</si>
  <si>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</si>
  <si>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0611080</t>
  </si>
  <si>
    <t>Надання спеціальної освіти мистецькими школами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</si>
  <si>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</si>
  <si>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</si>
  <si>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1080</t>
  </si>
  <si>
    <t>0960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</si>
</sst>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0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110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2" t="s">
        <v>101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3" t="s">
        <v>102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9"/>
      <c r="AU14" s="112" t="s">
        <v>107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2" t="s">
        <v>114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3" t="s">
        <v>113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9"/>
      <c r="AU17" s="112" t="s">
        <v>107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37</v>
      </c>
      <c r="B20" s="112" t="s">
        <v>111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2" t="s">
        <v>115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2" t="s">
        <v>116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6" t="s">
        <v>112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3"/>
      <c r="BE20" s="112" t="s">
        <v>108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25.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25.5" customHeight="1" x14ac:dyDescent="0.2">
      <c r="A27" s="68">
        <v>2</v>
      </c>
      <c r="B27" s="68"/>
      <c r="C27" s="68"/>
      <c r="D27" s="68"/>
      <c r="E27" s="68"/>
      <c r="F27" s="68"/>
      <c r="G27" s="80" t="s">
        <v>67</v>
      </c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2"/>
    </row>
    <row r="28" spans="1:79" ht="12.75" customHeight="1" x14ac:dyDescent="0.2">
      <c r="A28" s="68">
        <v>3</v>
      </c>
      <c r="B28" s="68"/>
      <c r="C28" s="68"/>
      <c r="D28" s="68"/>
      <c r="E28" s="68"/>
      <c r="F28" s="68"/>
      <c r="G28" s="80" t="s">
        <v>68</v>
      </c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2"/>
    </row>
    <row r="29" spans="1:79" ht="12.75" customHeight="1" x14ac:dyDescent="0.2">
      <c r="A29" s="68">
        <v>4</v>
      </c>
      <c r="B29" s="68"/>
      <c r="C29" s="68"/>
      <c r="D29" s="68"/>
      <c r="E29" s="68"/>
      <c r="F29" s="68"/>
      <c r="G29" s="80" t="s">
        <v>69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95" customHeight="1" x14ac:dyDescent="0.2">
      <c r="A31" s="36" t="s">
        <v>44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47.25" customHeight="1" x14ac:dyDescent="0.2">
      <c r="A32" s="108" t="s">
        <v>99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</row>
    <row r="33" spans="1:79" ht="12.75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</row>
    <row r="34" spans="1:79" ht="15.75" customHeight="1" x14ac:dyDescent="0.2">
      <c r="A34" s="36" t="s">
        <v>45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</row>
    <row r="35" spans="1:79" ht="27.75" customHeight="1" x14ac:dyDescent="0.2">
      <c r="A35" s="37" t="s">
        <v>3</v>
      </c>
      <c r="B35" s="37"/>
      <c r="C35" s="37"/>
      <c r="D35" s="37"/>
      <c r="E35" s="37"/>
      <c r="F35" s="37"/>
      <c r="G35" s="38" t="s">
        <v>42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40"/>
    </row>
    <row r="36" spans="1:79" ht="10.5" hidden="1" customHeight="1" x14ac:dyDescent="0.2">
      <c r="A36" s="68" t="s">
        <v>15</v>
      </c>
      <c r="B36" s="68"/>
      <c r="C36" s="68"/>
      <c r="D36" s="68"/>
      <c r="E36" s="68"/>
      <c r="F36" s="68"/>
      <c r="G36" s="65" t="s">
        <v>16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56</v>
      </c>
    </row>
    <row r="37" spans="1:79" ht="25.5" customHeight="1" x14ac:dyDescent="0.2">
      <c r="A37" s="68">
        <v>1</v>
      </c>
      <c r="B37" s="68"/>
      <c r="C37" s="68"/>
      <c r="D37" s="68"/>
      <c r="E37" s="68"/>
      <c r="F37" s="68"/>
      <c r="G37" s="80" t="s">
        <v>70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  <c r="CA37" s="1" t="s">
        <v>54</v>
      </c>
    </row>
    <row r="38" spans="1:79" ht="25.5" customHeight="1" x14ac:dyDescent="0.2">
      <c r="A38" s="68">
        <v>2</v>
      </c>
      <c r="B38" s="68"/>
      <c r="C38" s="68"/>
      <c r="D38" s="68"/>
      <c r="E38" s="68"/>
      <c r="F38" s="68"/>
      <c r="G38" s="80" t="s">
        <v>67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2.75" customHeight="1" x14ac:dyDescent="0.2">
      <c r="A39" s="68">
        <v>3</v>
      </c>
      <c r="B39" s="68"/>
      <c r="C39" s="68"/>
      <c r="D39" s="68"/>
      <c r="E39" s="68"/>
      <c r="F39" s="68"/>
      <c r="G39" s="80" t="s">
        <v>68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2.75" customHeight="1" x14ac:dyDescent="0.2">
      <c r="A40" s="68">
        <v>4</v>
      </c>
      <c r="B40" s="68"/>
      <c r="C40" s="68"/>
      <c r="D40" s="68"/>
      <c r="E40" s="68"/>
      <c r="F40" s="68"/>
      <c r="G40" s="80" t="s">
        <v>71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</row>
    <row r="42" spans="1:79" ht="15.75" customHeight="1" x14ac:dyDescent="0.2">
      <c r="A42" s="36" t="s">
        <v>46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</row>
    <row r="43" spans="1:79" ht="15" customHeight="1" x14ac:dyDescent="0.2">
      <c r="A43" s="58" t="s">
        <v>109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</row>
    <row r="44" spans="1:79" ht="48" customHeight="1" x14ac:dyDescent="0.2">
      <c r="A44" s="41" t="s">
        <v>3</v>
      </c>
      <c r="B44" s="41"/>
      <c r="C44" s="41" t="s">
        <v>30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 t="s">
        <v>27</v>
      </c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 t="s">
        <v>49</v>
      </c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 t="s">
        <v>0</v>
      </c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</row>
    <row r="45" spans="1:79" ht="29.1" customHeight="1" x14ac:dyDescent="0.2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 t="s">
        <v>2</v>
      </c>
      <c r="AB45" s="41"/>
      <c r="AC45" s="41"/>
      <c r="AD45" s="41"/>
      <c r="AE45" s="41"/>
      <c r="AF45" s="41" t="s">
        <v>1</v>
      </c>
      <c r="AG45" s="41"/>
      <c r="AH45" s="41"/>
      <c r="AI45" s="41"/>
      <c r="AJ45" s="41"/>
      <c r="AK45" s="41" t="s">
        <v>28</v>
      </c>
      <c r="AL45" s="41"/>
      <c r="AM45" s="41"/>
      <c r="AN45" s="41"/>
      <c r="AO45" s="41"/>
      <c r="AP45" s="41" t="s">
        <v>2</v>
      </c>
      <c r="AQ45" s="41"/>
      <c r="AR45" s="41"/>
      <c r="AS45" s="41"/>
      <c r="AT45" s="41"/>
      <c r="AU45" s="41" t="s">
        <v>1</v>
      </c>
      <c r="AV45" s="41"/>
      <c r="AW45" s="41"/>
      <c r="AX45" s="41"/>
      <c r="AY45" s="41"/>
      <c r="AZ45" s="41" t="s">
        <v>28</v>
      </c>
      <c r="BA45" s="41"/>
      <c r="BB45" s="41"/>
      <c r="BC45" s="41"/>
      <c r="BD45" s="41" t="s">
        <v>2</v>
      </c>
      <c r="BE45" s="41"/>
      <c r="BF45" s="41"/>
      <c r="BG45" s="41"/>
      <c r="BH45" s="41"/>
      <c r="BI45" s="41" t="s">
        <v>1</v>
      </c>
      <c r="BJ45" s="41"/>
      <c r="BK45" s="41"/>
      <c r="BL45" s="41"/>
      <c r="BM45" s="41"/>
      <c r="BN45" s="41" t="s">
        <v>29</v>
      </c>
      <c r="BO45" s="41"/>
      <c r="BP45" s="41"/>
      <c r="BQ45" s="41"/>
    </row>
    <row r="46" spans="1:79" ht="15.95" customHeight="1" x14ac:dyDescent="0.2">
      <c r="A46" s="35">
        <v>1</v>
      </c>
      <c r="B46" s="35"/>
      <c r="C46" s="35">
        <v>2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42">
        <v>3</v>
      </c>
      <c r="AB46" s="43"/>
      <c r="AC46" s="43"/>
      <c r="AD46" s="43"/>
      <c r="AE46" s="44"/>
      <c r="AF46" s="42">
        <v>4</v>
      </c>
      <c r="AG46" s="43"/>
      <c r="AH46" s="43"/>
      <c r="AI46" s="43"/>
      <c r="AJ46" s="44"/>
      <c r="AK46" s="42">
        <v>5</v>
      </c>
      <c r="AL46" s="43"/>
      <c r="AM46" s="43"/>
      <c r="AN46" s="43"/>
      <c r="AO46" s="44"/>
      <c r="AP46" s="42">
        <v>6</v>
      </c>
      <c r="AQ46" s="43"/>
      <c r="AR46" s="43"/>
      <c r="AS46" s="43"/>
      <c r="AT46" s="44"/>
      <c r="AU46" s="42">
        <v>7</v>
      </c>
      <c r="AV46" s="43"/>
      <c r="AW46" s="43"/>
      <c r="AX46" s="43"/>
      <c r="AY46" s="44"/>
      <c r="AZ46" s="42">
        <v>8</v>
      </c>
      <c r="BA46" s="43"/>
      <c r="BB46" s="43"/>
      <c r="BC46" s="44"/>
      <c r="BD46" s="42">
        <v>9</v>
      </c>
      <c r="BE46" s="43"/>
      <c r="BF46" s="43"/>
      <c r="BG46" s="43"/>
      <c r="BH46" s="44"/>
      <c r="BI46" s="35">
        <v>10</v>
      </c>
      <c r="BJ46" s="35"/>
      <c r="BK46" s="35"/>
      <c r="BL46" s="35"/>
      <c r="BM46" s="35"/>
      <c r="BN46" s="35">
        <v>11</v>
      </c>
      <c r="BO46" s="35"/>
      <c r="BP46" s="35"/>
      <c r="BQ46" s="35"/>
    </row>
    <row r="47" spans="1:79" ht="15.75" hidden="1" customHeight="1" x14ac:dyDescent="0.2">
      <c r="A47" s="68" t="s">
        <v>15</v>
      </c>
      <c r="B47" s="68"/>
      <c r="C47" s="59" t="s">
        <v>16</v>
      </c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60"/>
      <c r="AA47" s="46" t="s">
        <v>12</v>
      </c>
      <c r="AB47" s="46"/>
      <c r="AC47" s="46"/>
      <c r="AD47" s="46"/>
      <c r="AE47" s="46"/>
      <c r="AF47" s="46" t="s">
        <v>11</v>
      </c>
      <c r="AG47" s="46"/>
      <c r="AH47" s="46"/>
      <c r="AI47" s="46"/>
      <c r="AJ47" s="46"/>
      <c r="AK47" s="61" t="s">
        <v>18</v>
      </c>
      <c r="AL47" s="61"/>
      <c r="AM47" s="61"/>
      <c r="AN47" s="61"/>
      <c r="AO47" s="61"/>
      <c r="AP47" s="46" t="s">
        <v>13</v>
      </c>
      <c r="AQ47" s="46"/>
      <c r="AR47" s="46"/>
      <c r="AS47" s="46"/>
      <c r="AT47" s="46"/>
      <c r="AU47" s="46" t="s">
        <v>14</v>
      </c>
      <c r="AV47" s="46"/>
      <c r="AW47" s="46"/>
      <c r="AX47" s="46"/>
      <c r="AY47" s="46"/>
      <c r="AZ47" s="61" t="s">
        <v>18</v>
      </c>
      <c r="BA47" s="61"/>
      <c r="BB47" s="61"/>
      <c r="BC47" s="61"/>
      <c r="BD47" s="74" t="s">
        <v>34</v>
      </c>
      <c r="BE47" s="74"/>
      <c r="BF47" s="74"/>
      <c r="BG47" s="74"/>
      <c r="BH47" s="74"/>
      <c r="BI47" s="74" t="s">
        <v>34</v>
      </c>
      <c r="BJ47" s="74"/>
      <c r="BK47" s="74"/>
      <c r="BL47" s="74"/>
      <c r="BM47" s="74"/>
      <c r="BN47" s="56" t="s">
        <v>18</v>
      </c>
      <c r="BO47" s="56"/>
      <c r="BP47" s="56"/>
      <c r="BQ47" s="56"/>
      <c r="CA47" s="1" t="s">
        <v>21</v>
      </c>
    </row>
    <row r="48" spans="1:79" ht="15.75" customHeight="1" x14ac:dyDescent="0.2">
      <c r="A48" s="41">
        <v>1</v>
      </c>
      <c r="B48" s="41"/>
      <c r="C48" s="84" t="s">
        <v>72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6"/>
      <c r="AA48" s="62">
        <v>2514181</v>
      </c>
      <c r="AB48" s="62"/>
      <c r="AC48" s="62"/>
      <c r="AD48" s="62"/>
      <c r="AE48" s="62"/>
      <c r="AF48" s="62">
        <v>239900</v>
      </c>
      <c r="AG48" s="62"/>
      <c r="AH48" s="62"/>
      <c r="AI48" s="62"/>
      <c r="AJ48" s="62"/>
      <c r="AK48" s="62">
        <f>AA48+AF48</f>
        <v>2754081</v>
      </c>
      <c r="AL48" s="62"/>
      <c r="AM48" s="62"/>
      <c r="AN48" s="62"/>
      <c r="AO48" s="62"/>
      <c r="AP48" s="62">
        <v>2065666.47</v>
      </c>
      <c r="AQ48" s="62"/>
      <c r="AR48" s="62"/>
      <c r="AS48" s="62"/>
      <c r="AT48" s="62"/>
      <c r="AU48" s="62">
        <v>150124</v>
      </c>
      <c r="AV48" s="62"/>
      <c r="AW48" s="62"/>
      <c r="AX48" s="62"/>
      <c r="AY48" s="62"/>
      <c r="AZ48" s="62">
        <f>AP48+AU48</f>
        <v>2215790.4699999997</v>
      </c>
      <c r="BA48" s="62"/>
      <c r="BB48" s="62"/>
      <c r="BC48" s="62"/>
      <c r="BD48" s="62">
        <f>AP48-AA48</f>
        <v>-448514.53</v>
      </c>
      <c r="BE48" s="62"/>
      <c r="BF48" s="62"/>
      <c r="BG48" s="62"/>
      <c r="BH48" s="62"/>
      <c r="BI48" s="62">
        <f>AU48-AF48</f>
        <v>-89776</v>
      </c>
      <c r="BJ48" s="62"/>
      <c r="BK48" s="62"/>
      <c r="BL48" s="62"/>
      <c r="BM48" s="62"/>
      <c r="BN48" s="62">
        <f>BD48+BI48</f>
        <v>-538290.53</v>
      </c>
      <c r="BO48" s="62"/>
      <c r="BP48" s="62"/>
      <c r="BQ48" s="62"/>
      <c r="CA48" s="1" t="s">
        <v>22</v>
      </c>
    </row>
    <row r="49" spans="1:80" ht="47.25" customHeight="1" x14ac:dyDescent="0.2">
      <c r="A49" s="41"/>
      <c r="B49" s="41"/>
      <c r="C49" s="84" t="s">
        <v>74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92"/>
      <c r="CB49" s="1" t="s">
        <v>73</v>
      </c>
    </row>
    <row r="50" spans="1:80" s="91" customFormat="1" ht="15.75" x14ac:dyDescent="0.2">
      <c r="A50" s="87"/>
      <c r="B50" s="87"/>
      <c r="C50" s="88" t="s">
        <v>75</v>
      </c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90"/>
      <c r="AA50" s="63">
        <v>2514181</v>
      </c>
      <c r="AB50" s="63"/>
      <c r="AC50" s="63"/>
      <c r="AD50" s="63"/>
      <c r="AE50" s="63"/>
      <c r="AF50" s="63">
        <v>239900</v>
      </c>
      <c r="AG50" s="63"/>
      <c r="AH50" s="63"/>
      <c r="AI50" s="63"/>
      <c r="AJ50" s="63"/>
      <c r="AK50" s="63">
        <f>AA50+AF50</f>
        <v>2754081</v>
      </c>
      <c r="AL50" s="63"/>
      <c r="AM50" s="63"/>
      <c r="AN50" s="63"/>
      <c r="AO50" s="63"/>
      <c r="AP50" s="63">
        <v>2065666.47</v>
      </c>
      <c r="AQ50" s="63"/>
      <c r="AR50" s="63"/>
      <c r="AS50" s="63"/>
      <c r="AT50" s="63"/>
      <c r="AU50" s="63">
        <v>150124</v>
      </c>
      <c r="AV50" s="63"/>
      <c r="AW50" s="63"/>
      <c r="AX50" s="63"/>
      <c r="AY50" s="63"/>
      <c r="AZ50" s="63">
        <f>AP50+AU50</f>
        <v>2215790.4699999997</v>
      </c>
      <c r="BA50" s="63"/>
      <c r="BB50" s="63"/>
      <c r="BC50" s="63"/>
      <c r="BD50" s="63">
        <f>AP50-AA50</f>
        <v>-448514.53</v>
      </c>
      <c r="BE50" s="63"/>
      <c r="BF50" s="63"/>
      <c r="BG50" s="63"/>
      <c r="BH50" s="63"/>
      <c r="BI50" s="63">
        <f>AU50-AF50</f>
        <v>-89776</v>
      </c>
      <c r="BJ50" s="63"/>
      <c r="BK50" s="63"/>
      <c r="BL50" s="63"/>
      <c r="BM50" s="63"/>
      <c r="BN50" s="63">
        <f>BD50+BI50</f>
        <v>-538290.53</v>
      </c>
      <c r="BO50" s="63"/>
      <c r="BP50" s="63"/>
      <c r="BQ50" s="63"/>
    </row>
    <row r="52" spans="1:80" ht="15.75" customHeight="1" x14ac:dyDescent="0.2">
      <c r="A52" s="36" t="s">
        <v>47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</row>
    <row r="53" spans="1:80" ht="15" customHeight="1" x14ac:dyDescent="0.2">
      <c r="A53" s="58" t="s">
        <v>109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</row>
    <row r="54" spans="1:80" ht="28.5" customHeight="1" x14ac:dyDescent="0.2">
      <c r="A54" s="41" t="s">
        <v>31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 t="s">
        <v>27</v>
      </c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 t="s">
        <v>49</v>
      </c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 t="s">
        <v>0</v>
      </c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2"/>
      <c r="BN54" s="2"/>
      <c r="BO54" s="2"/>
      <c r="BP54" s="2"/>
      <c r="BQ54" s="2"/>
    </row>
    <row r="55" spans="1:80" ht="29.1" customHeight="1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 t="s">
        <v>2</v>
      </c>
      <c r="R55" s="41"/>
      <c r="S55" s="41"/>
      <c r="T55" s="41"/>
      <c r="U55" s="41"/>
      <c r="V55" s="41" t="s">
        <v>1</v>
      </c>
      <c r="W55" s="41"/>
      <c r="X55" s="41"/>
      <c r="Y55" s="41"/>
      <c r="Z55" s="41"/>
      <c r="AA55" s="41" t="s">
        <v>28</v>
      </c>
      <c r="AB55" s="41"/>
      <c r="AC55" s="41"/>
      <c r="AD55" s="41"/>
      <c r="AE55" s="41"/>
      <c r="AF55" s="41"/>
      <c r="AG55" s="41" t="s">
        <v>2</v>
      </c>
      <c r="AH55" s="41"/>
      <c r="AI55" s="41"/>
      <c r="AJ55" s="41"/>
      <c r="AK55" s="41"/>
      <c r="AL55" s="41" t="s">
        <v>1</v>
      </c>
      <c r="AM55" s="41"/>
      <c r="AN55" s="41"/>
      <c r="AO55" s="41"/>
      <c r="AP55" s="41"/>
      <c r="AQ55" s="41" t="s">
        <v>28</v>
      </c>
      <c r="AR55" s="41"/>
      <c r="AS55" s="41"/>
      <c r="AT55" s="41"/>
      <c r="AU55" s="41"/>
      <c r="AV55" s="41"/>
      <c r="AW55" s="47" t="s">
        <v>2</v>
      </c>
      <c r="AX55" s="48"/>
      <c r="AY55" s="48"/>
      <c r="AZ55" s="48"/>
      <c r="BA55" s="49"/>
      <c r="BB55" s="47" t="s">
        <v>1</v>
      </c>
      <c r="BC55" s="48"/>
      <c r="BD55" s="48"/>
      <c r="BE55" s="48"/>
      <c r="BF55" s="49"/>
      <c r="BG55" s="41" t="s">
        <v>28</v>
      </c>
      <c r="BH55" s="41"/>
      <c r="BI55" s="41"/>
      <c r="BJ55" s="41"/>
      <c r="BK55" s="41"/>
      <c r="BL55" s="41"/>
      <c r="BM55" s="2"/>
      <c r="BN55" s="2"/>
      <c r="BO55" s="2"/>
      <c r="BP55" s="2"/>
      <c r="BQ55" s="2"/>
    </row>
    <row r="56" spans="1:80" ht="15.95" customHeight="1" x14ac:dyDescent="0.25">
      <c r="A56" s="41">
        <v>1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>
        <v>2</v>
      </c>
      <c r="R56" s="41"/>
      <c r="S56" s="41"/>
      <c r="T56" s="41"/>
      <c r="U56" s="41"/>
      <c r="V56" s="41">
        <v>3</v>
      </c>
      <c r="W56" s="41"/>
      <c r="X56" s="41"/>
      <c r="Y56" s="41"/>
      <c r="Z56" s="41"/>
      <c r="AA56" s="41">
        <v>4</v>
      </c>
      <c r="AB56" s="41"/>
      <c r="AC56" s="41"/>
      <c r="AD56" s="41"/>
      <c r="AE56" s="41"/>
      <c r="AF56" s="41"/>
      <c r="AG56" s="41">
        <v>5</v>
      </c>
      <c r="AH56" s="41"/>
      <c r="AI56" s="41"/>
      <c r="AJ56" s="41"/>
      <c r="AK56" s="41"/>
      <c r="AL56" s="41">
        <v>6</v>
      </c>
      <c r="AM56" s="41"/>
      <c r="AN56" s="41"/>
      <c r="AO56" s="41"/>
      <c r="AP56" s="41"/>
      <c r="AQ56" s="41">
        <v>7</v>
      </c>
      <c r="AR56" s="41"/>
      <c r="AS56" s="41"/>
      <c r="AT56" s="41"/>
      <c r="AU56" s="41"/>
      <c r="AV56" s="41"/>
      <c r="AW56" s="41">
        <v>8</v>
      </c>
      <c r="AX56" s="41"/>
      <c r="AY56" s="41"/>
      <c r="AZ56" s="41"/>
      <c r="BA56" s="41"/>
      <c r="BB56" s="57">
        <v>9</v>
      </c>
      <c r="BC56" s="57"/>
      <c r="BD56" s="57"/>
      <c r="BE56" s="57"/>
      <c r="BF56" s="57"/>
      <c r="BG56" s="57">
        <v>10</v>
      </c>
      <c r="BH56" s="57"/>
      <c r="BI56" s="57"/>
      <c r="BJ56" s="57"/>
      <c r="BK56" s="57"/>
      <c r="BL56" s="57"/>
      <c r="BM56" s="6"/>
      <c r="BN56" s="6"/>
      <c r="BO56" s="6"/>
      <c r="BP56" s="6"/>
      <c r="BQ56" s="6"/>
    </row>
    <row r="57" spans="1:80" ht="18" hidden="1" customHeight="1" x14ac:dyDescent="0.2">
      <c r="A57" s="69" t="s">
        <v>16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46" t="s">
        <v>12</v>
      </c>
      <c r="R57" s="46"/>
      <c r="S57" s="46"/>
      <c r="T57" s="46"/>
      <c r="U57" s="46"/>
      <c r="V57" s="46" t="s">
        <v>11</v>
      </c>
      <c r="W57" s="46"/>
      <c r="X57" s="46"/>
      <c r="Y57" s="46"/>
      <c r="Z57" s="46"/>
      <c r="AA57" s="61" t="s">
        <v>18</v>
      </c>
      <c r="AB57" s="56"/>
      <c r="AC57" s="56"/>
      <c r="AD57" s="56"/>
      <c r="AE57" s="56"/>
      <c r="AF57" s="56"/>
      <c r="AG57" s="46" t="s">
        <v>13</v>
      </c>
      <c r="AH57" s="46"/>
      <c r="AI57" s="46"/>
      <c r="AJ57" s="46"/>
      <c r="AK57" s="46"/>
      <c r="AL57" s="46" t="s">
        <v>14</v>
      </c>
      <c r="AM57" s="46"/>
      <c r="AN57" s="46"/>
      <c r="AO57" s="46"/>
      <c r="AP57" s="46"/>
      <c r="AQ57" s="61" t="s">
        <v>18</v>
      </c>
      <c r="AR57" s="56"/>
      <c r="AS57" s="56"/>
      <c r="AT57" s="56"/>
      <c r="AU57" s="56"/>
      <c r="AV57" s="56"/>
      <c r="AW57" s="50" t="s">
        <v>19</v>
      </c>
      <c r="AX57" s="51"/>
      <c r="AY57" s="51"/>
      <c r="AZ57" s="51"/>
      <c r="BA57" s="52"/>
      <c r="BB57" s="50" t="s">
        <v>19</v>
      </c>
      <c r="BC57" s="51"/>
      <c r="BD57" s="51"/>
      <c r="BE57" s="51"/>
      <c r="BF57" s="52"/>
      <c r="BG57" s="56" t="s">
        <v>18</v>
      </c>
      <c r="BH57" s="56"/>
      <c r="BI57" s="56"/>
      <c r="BJ57" s="56"/>
      <c r="BK57" s="56"/>
      <c r="BL57" s="56"/>
      <c r="BM57" s="7"/>
      <c r="BN57" s="7"/>
      <c r="BO57" s="7"/>
      <c r="BP57" s="7"/>
      <c r="BQ57" s="7"/>
      <c r="CA57" s="1" t="s">
        <v>23</v>
      </c>
    </row>
    <row r="58" spans="1:80" s="91" customFormat="1" ht="15.75" x14ac:dyDescent="0.2">
      <c r="A58" s="93" t="s">
        <v>76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>
        <f>Q58+V58</f>
        <v>0</v>
      </c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>
        <f>AG58+AL58</f>
        <v>0</v>
      </c>
      <c r="AR58" s="63"/>
      <c r="AS58" s="63"/>
      <c r="AT58" s="63"/>
      <c r="AU58" s="63"/>
      <c r="AV58" s="63"/>
      <c r="AW58" s="63">
        <f>AG58-Q58</f>
        <v>0</v>
      </c>
      <c r="AX58" s="63"/>
      <c r="AY58" s="63"/>
      <c r="AZ58" s="63"/>
      <c r="BA58" s="63"/>
      <c r="BB58" s="94">
        <f>AL58-V58</f>
        <v>0</v>
      </c>
      <c r="BC58" s="94"/>
      <c r="BD58" s="94"/>
      <c r="BE58" s="94"/>
      <c r="BF58" s="94"/>
      <c r="BG58" s="94">
        <f>AW58+BB58</f>
        <v>0</v>
      </c>
      <c r="BH58" s="94"/>
      <c r="BI58" s="94"/>
      <c r="BJ58" s="94"/>
      <c r="BK58" s="94"/>
      <c r="BL58" s="94"/>
      <c r="BM58" s="95"/>
      <c r="BN58" s="95"/>
      <c r="BO58" s="95"/>
      <c r="BP58" s="95"/>
      <c r="BQ58" s="95"/>
      <c r="CA58" s="91" t="s">
        <v>24</v>
      </c>
    </row>
    <row r="60" spans="1:80" ht="15.75" customHeight="1" x14ac:dyDescent="0.2">
      <c r="A60" s="36" t="s">
        <v>48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</row>
    <row r="62" spans="1:80" ht="45" customHeight="1" x14ac:dyDescent="0.2">
      <c r="A62" s="75" t="s">
        <v>7</v>
      </c>
      <c r="B62" s="76"/>
      <c r="C62" s="75" t="s">
        <v>6</v>
      </c>
      <c r="D62" s="79"/>
      <c r="E62" s="79"/>
      <c r="F62" s="79"/>
      <c r="G62" s="79"/>
      <c r="H62" s="79"/>
      <c r="I62" s="76"/>
      <c r="J62" s="75" t="s">
        <v>5</v>
      </c>
      <c r="K62" s="79"/>
      <c r="L62" s="79"/>
      <c r="M62" s="79"/>
      <c r="N62" s="76"/>
      <c r="O62" s="75" t="s">
        <v>4</v>
      </c>
      <c r="P62" s="79"/>
      <c r="Q62" s="79"/>
      <c r="R62" s="79"/>
      <c r="S62" s="79"/>
      <c r="T62" s="79"/>
      <c r="U62" s="79"/>
      <c r="V62" s="79"/>
      <c r="W62" s="79"/>
      <c r="X62" s="76"/>
      <c r="Y62" s="41" t="s">
        <v>27</v>
      </c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 t="s">
        <v>50</v>
      </c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70" t="s">
        <v>0</v>
      </c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  <c r="BR62" s="9"/>
      <c r="BS62" s="9"/>
      <c r="BT62" s="9"/>
      <c r="BU62" s="9"/>
      <c r="BV62" s="9"/>
      <c r="BW62" s="9"/>
      <c r="BX62" s="9"/>
      <c r="BY62" s="9"/>
      <c r="BZ62" s="8"/>
    </row>
    <row r="63" spans="1:80" ht="32.25" customHeight="1" x14ac:dyDescent="0.2">
      <c r="A63" s="77"/>
      <c r="B63" s="78"/>
      <c r="C63" s="77"/>
      <c r="D63" s="73"/>
      <c r="E63" s="73"/>
      <c r="F63" s="73"/>
      <c r="G63" s="73"/>
      <c r="H63" s="73"/>
      <c r="I63" s="78"/>
      <c r="J63" s="77"/>
      <c r="K63" s="73"/>
      <c r="L63" s="73"/>
      <c r="M63" s="73"/>
      <c r="N63" s="78"/>
      <c r="O63" s="77"/>
      <c r="P63" s="73"/>
      <c r="Q63" s="73"/>
      <c r="R63" s="73"/>
      <c r="S63" s="73"/>
      <c r="T63" s="73"/>
      <c r="U63" s="73"/>
      <c r="V63" s="73"/>
      <c r="W63" s="73"/>
      <c r="X63" s="78"/>
      <c r="Y63" s="47" t="s">
        <v>2</v>
      </c>
      <c r="Z63" s="48"/>
      <c r="AA63" s="48"/>
      <c r="AB63" s="48"/>
      <c r="AC63" s="49"/>
      <c r="AD63" s="47" t="s">
        <v>1</v>
      </c>
      <c r="AE63" s="48"/>
      <c r="AF63" s="48"/>
      <c r="AG63" s="48"/>
      <c r="AH63" s="49"/>
      <c r="AI63" s="41" t="s">
        <v>28</v>
      </c>
      <c r="AJ63" s="41"/>
      <c r="AK63" s="41"/>
      <c r="AL63" s="41"/>
      <c r="AM63" s="41"/>
      <c r="AN63" s="41" t="s">
        <v>2</v>
      </c>
      <c r="AO63" s="41"/>
      <c r="AP63" s="41"/>
      <c r="AQ63" s="41"/>
      <c r="AR63" s="41"/>
      <c r="AS63" s="41" t="s">
        <v>1</v>
      </c>
      <c r="AT63" s="41"/>
      <c r="AU63" s="41"/>
      <c r="AV63" s="41"/>
      <c r="AW63" s="41"/>
      <c r="AX63" s="41" t="s">
        <v>28</v>
      </c>
      <c r="AY63" s="41"/>
      <c r="AZ63" s="41"/>
      <c r="BA63" s="41"/>
      <c r="BB63" s="41"/>
      <c r="BC63" s="41" t="s">
        <v>2</v>
      </c>
      <c r="BD63" s="41"/>
      <c r="BE63" s="41"/>
      <c r="BF63" s="41"/>
      <c r="BG63" s="41"/>
      <c r="BH63" s="41" t="s">
        <v>1</v>
      </c>
      <c r="BI63" s="41"/>
      <c r="BJ63" s="41"/>
      <c r="BK63" s="41"/>
      <c r="BL63" s="41"/>
      <c r="BM63" s="41" t="s">
        <v>28</v>
      </c>
      <c r="BN63" s="41"/>
      <c r="BO63" s="41"/>
      <c r="BP63" s="41"/>
      <c r="BQ63" s="41"/>
      <c r="BR63" s="2"/>
      <c r="BS63" s="2"/>
      <c r="BT63" s="2"/>
      <c r="BU63" s="2"/>
      <c r="BV63" s="2"/>
      <c r="BW63" s="2"/>
      <c r="BX63" s="2"/>
      <c r="BY63" s="2"/>
      <c r="BZ63" s="8"/>
    </row>
    <row r="64" spans="1:80" ht="15.95" customHeight="1" x14ac:dyDescent="0.2">
      <c r="A64" s="41">
        <v>1</v>
      </c>
      <c r="B64" s="41"/>
      <c r="C64" s="41">
        <v>2</v>
      </c>
      <c r="D64" s="41"/>
      <c r="E64" s="41"/>
      <c r="F64" s="41"/>
      <c r="G64" s="41"/>
      <c r="H64" s="41"/>
      <c r="I64" s="41"/>
      <c r="J64" s="41">
        <v>3</v>
      </c>
      <c r="K64" s="41"/>
      <c r="L64" s="41"/>
      <c r="M64" s="41"/>
      <c r="N64" s="41"/>
      <c r="O64" s="41">
        <v>4</v>
      </c>
      <c r="P64" s="41"/>
      <c r="Q64" s="41"/>
      <c r="R64" s="41"/>
      <c r="S64" s="41"/>
      <c r="T64" s="41"/>
      <c r="U64" s="41"/>
      <c r="V64" s="41"/>
      <c r="W64" s="41"/>
      <c r="X64" s="41"/>
      <c r="Y64" s="41">
        <v>5</v>
      </c>
      <c r="Z64" s="41"/>
      <c r="AA64" s="41"/>
      <c r="AB64" s="41"/>
      <c r="AC64" s="41"/>
      <c r="AD64" s="41">
        <v>6</v>
      </c>
      <c r="AE64" s="41"/>
      <c r="AF64" s="41"/>
      <c r="AG64" s="41"/>
      <c r="AH64" s="41"/>
      <c r="AI64" s="41">
        <v>7</v>
      </c>
      <c r="AJ64" s="41"/>
      <c r="AK64" s="41"/>
      <c r="AL64" s="41"/>
      <c r="AM64" s="41"/>
      <c r="AN64" s="47">
        <v>8</v>
      </c>
      <c r="AO64" s="48"/>
      <c r="AP64" s="48"/>
      <c r="AQ64" s="48"/>
      <c r="AR64" s="49"/>
      <c r="AS64" s="47">
        <v>9</v>
      </c>
      <c r="AT64" s="48"/>
      <c r="AU64" s="48"/>
      <c r="AV64" s="48"/>
      <c r="AW64" s="49"/>
      <c r="AX64" s="47">
        <v>10</v>
      </c>
      <c r="AY64" s="48"/>
      <c r="AZ64" s="48"/>
      <c r="BA64" s="48"/>
      <c r="BB64" s="49"/>
      <c r="BC64" s="47">
        <v>11</v>
      </c>
      <c r="BD64" s="48"/>
      <c r="BE64" s="48"/>
      <c r="BF64" s="48"/>
      <c r="BG64" s="49"/>
      <c r="BH64" s="47">
        <v>12</v>
      </c>
      <c r="BI64" s="48"/>
      <c r="BJ64" s="48"/>
      <c r="BK64" s="48"/>
      <c r="BL64" s="49"/>
      <c r="BM64" s="47">
        <v>13</v>
      </c>
      <c r="BN64" s="48"/>
      <c r="BO64" s="48"/>
      <c r="BP64" s="48"/>
      <c r="BQ64" s="49"/>
      <c r="BR64" s="2"/>
      <c r="BS64" s="2"/>
      <c r="BT64" s="2"/>
      <c r="BU64" s="2"/>
      <c r="BV64" s="2"/>
      <c r="BW64" s="2"/>
      <c r="BX64" s="2"/>
      <c r="BY64" s="2"/>
      <c r="BZ64" s="8"/>
    </row>
    <row r="65" spans="1:80" ht="12.75" hidden="1" customHeight="1" x14ac:dyDescent="0.2">
      <c r="A65" s="68" t="s">
        <v>39</v>
      </c>
      <c r="B65" s="68"/>
      <c r="C65" s="65" t="s">
        <v>16</v>
      </c>
      <c r="D65" s="66"/>
      <c r="E65" s="66"/>
      <c r="F65" s="66"/>
      <c r="G65" s="66"/>
      <c r="H65" s="66"/>
      <c r="I65" s="67"/>
      <c r="J65" s="68" t="s">
        <v>17</v>
      </c>
      <c r="K65" s="68"/>
      <c r="L65" s="68"/>
      <c r="M65" s="68"/>
      <c r="N65" s="68"/>
      <c r="O65" s="69" t="s">
        <v>40</v>
      </c>
      <c r="P65" s="69"/>
      <c r="Q65" s="69"/>
      <c r="R65" s="69"/>
      <c r="S65" s="69"/>
      <c r="T65" s="69"/>
      <c r="U65" s="69"/>
      <c r="V65" s="69"/>
      <c r="W65" s="69"/>
      <c r="X65" s="65"/>
      <c r="Y65" s="46" t="s">
        <v>12</v>
      </c>
      <c r="Z65" s="46"/>
      <c r="AA65" s="46"/>
      <c r="AB65" s="46"/>
      <c r="AC65" s="46"/>
      <c r="AD65" s="46" t="s">
        <v>32</v>
      </c>
      <c r="AE65" s="46"/>
      <c r="AF65" s="46"/>
      <c r="AG65" s="46"/>
      <c r="AH65" s="46"/>
      <c r="AI65" s="46" t="s">
        <v>18</v>
      </c>
      <c r="AJ65" s="46"/>
      <c r="AK65" s="46"/>
      <c r="AL65" s="46"/>
      <c r="AM65" s="46"/>
      <c r="AN65" s="46" t="s">
        <v>33</v>
      </c>
      <c r="AO65" s="46"/>
      <c r="AP65" s="46"/>
      <c r="AQ65" s="46"/>
      <c r="AR65" s="46"/>
      <c r="AS65" s="46" t="s">
        <v>13</v>
      </c>
      <c r="AT65" s="46"/>
      <c r="AU65" s="46"/>
      <c r="AV65" s="46"/>
      <c r="AW65" s="46"/>
      <c r="AX65" s="46" t="s">
        <v>18</v>
      </c>
      <c r="AY65" s="46"/>
      <c r="AZ65" s="46"/>
      <c r="BA65" s="46"/>
      <c r="BB65" s="46"/>
      <c r="BC65" s="46" t="s">
        <v>35</v>
      </c>
      <c r="BD65" s="46"/>
      <c r="BE65" s="46"/>
      <c r="BF65" s="46"/>
      <c r="BG65" s="46"/>
      <c r="BH65" s="46" t="s">
        <v>35</v>
      </c>
      <c r="BI65" s="46"/>
      <c r="BJ65" s="46"/>
      <c r="BK65" s="46"/>
      <c r="BL65" s="46"/>
      <c r="BM65" s="55" t="s">
        <v>18</v>
      </c>
      <c r="BN65" s="55"/>
      <c r="BO65" s="55"/>
      <c r="BP65" s="55"/>
      <c r="BQ65" s="55"/>
      <c r="BR65" s="11"/>
      <c r="BS65" s="11"/>
      <c r="BT65" s="8"/>
      <c r="BU65" s="8"/>
      <c r="BV65" s="8"/>
      <c r="BW65" s="8"/>
      <c r="BX65" s="8"/>
      <c r="BY65" s="8"/>
      <c r="BZ65" s="8"/>
      <c r="CA65" s="1" t="s">
        <v>25</v>
      </c>
    </row>
    <row r="66" spans="1:80" s="91" customFormat="1" ht="15.75" x14ac:dyDescent="0.2">
      <c r="A66" s="87">
        <v>0</v>
      </c>
      <c r="B66" s="87"/>
      <c r="C66" s="96" t="s">
        <v>77</v>
      </c>
      <c r="D66" s="96"/>
      <c r="E66" s="96"/>
      <c r="F66" s="96"/>
      <c r="G66" s="96"/>
      <c r="H66" s="96"/>
      <c r="I66" s="96"/>
      <c r="J66" s="96" t="s">
        <v>78</v>
      </c>
      <c r="K66" s="96"/>
      <c r="L66" s="96"/>
      <c r="M66" s="96"/>
      <c r="N66" s="96"/>
      <c r="O66" s="96" t="s">
        <v>78</v>
      </c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9"/>
      <c r="BS66" s="99"/>
      <c r="BT66" s="99"/>
      <c r="BU66" s="99"/>
      <c r="BV66" s="99"/>
      <c r="BW66" s="99"/>
      <c r="BX66" s="99"/>
      <c r="BY66" s="99"/>
      <c r="BZ66" s="100"/>
      <c r="CA66" s="91" t="s">
        <v>26</v>
      </c>
    </row>
    <row r="67" spans="1:80" ht="25.5" customHeight="1" x14ac:dyDescent="0.2">
      <c r="A67" s="41">
        <v>0</v>
      </c>
      <c r="B67" s="41"/>
      <c r="C67" s="102" t="s">
        <v>79</v>
      </c>
      <c r="D67" s="85"/>
      <c r="E67" s="85"/>
      <c r="F67" s="85"/>
      <c r="G67" s="85"/>
      <c r="H67" s="85"/>
      <c r="I67" s="86"/>
      <c r="J67" s="64" t="s">
        <v>80</v>
      </c>
      <c r="K67" s="64"/>
      <c r="L67" s="64"/>
      <c r="M67" s="64"/>
      <c r="N67" s="64"/>
      <c r="O67" s="64" t="s">
        <v>81</v>
      </c>
      <c r="P67" s="64"/>
      <c r="Q67" s="64"/>
      <c r="R67" s="64"/>
      <c r="S67" s="64"/>
      <c r="T67" s="64"/>
      <c r="U67" s="64"/>
      <c r="V67" s="64"/>
      <c r="W67" s="64"/>
      <c r="X67" s="64"/>
      <c r="Y67" s="103">
        <v>14</v>
      </c>
      <c r="Z67" s="103"/>
      <c r="AA67" s="103"/>
      <c r="AB67" s="103"/>
      <c r="AC67" s="103"/>
      <c r="AD67" s="103">
        <v>0</v>
      </c>
      <c r="AE67" s="103"/>
      <c r="AF67" s="103"/>
      <c r="AG67" s="103"/>
      <c r="AH67" s="103"/>
      <c r="AI67" s="103">
        <v>14</v>
      </c>
      <c r="AJ67" s="103"/>
      <c r="AK67" s="103"/>
      <c r="AL67" s="103"/>
      <c r="AM67" s="103"/>
      <c r="AN67" s="103">
        <v>14</v>
      </c>
      <c r="AO67" s="103"/>
      <c r="AP67" s="103"/>
      <c r="AQ67" s="103"/>
      <c r="AR67" s="103"/>
      <c r="AS67" s="103">
        <v>0</v>
      </c>
      <c r="AT67" s="103"/>
      <c r="AU67" s="103"/>
      <c r="AV67" s="103"/>
      <c r="AW67" s="103"/>
      <c r="AX67" s="104">
        <v>14</v>
      </c>
      <c r="AY67" s="104"/>
      <c r="AZ67" s="104"/>
      <c r="BA67" s="104"/>
      <c r="BB67" s="104"/>
      <c r="BC67" s="104">
        <f>AN67-Y67</f>
        <v>0</v>
      </c>
      <c r="BD67" s="104"/>
      <c r="BE67" s="104"/>
      <c r="BF67" s="104"/>
      <c r="BG67" s="104"/>
      <c r="BH67" s="104">
        <f>AS67-AD67</f>
        <v>0</v>
      </c>
      <c r="BI67" s="104"/>
      <c r="BJ67" s="104"/>
      <c r="BK67" s="104"/>
      <c r="BL67" s="104"/>
      <c r="BM67" s="104">
        <v>0</v>
      </c>
      <c r="BN67" s="104"/>
      <c r="BO67" s="104"/>
      <c r="BP67" s="104"/>
      <c r="BQ67" s="104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s="91" customFormat="1" ht="15.75" x14ac:dyDescent="0.2">
      <c r="A68" s="87">
        <v>0</v>
      </c>
      <c r="B68" s="87"/>
      <c r="C68" s="101" t="s">
        <v>82</v>
      </c>
      <c r="D68" s="89"/>
      <c r="E68" s="89"/>
      <c r="F68" s="89"/>
      <c r="G68" s="89"/>
      <c r="H68" s="89"/>
      <c r="I68" s="90"/>
      <c r="J68" s="96" t="s">
        <v>78</v>
      </c>
      <c r="K68" s="96"/>
      <c r="L68" s="96"/>
      <c r="M68" s="96"/>
      <c r="N68" s="96"/>
      <c r="O68" s="96" t="s">
        <v>78</v>
      </c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9"/>
      <c r="BS68" s="99"/>
      <c r="BT68" s="99"/>
      <c r="BU68" s="99"/>
      <c r="BV68" s="99"/>
      <c r="BW68" s="99"/>
      <c r="BX68" s="99"/>
      <c r="BY68" s="99"/>
      <c r="BZ68" s="100"/>
    </row>
    <row r="69" spans="1:80" ht="51" customHeight="1" x14ac:dyDescent="0.2">
      <c r="A69" s="41">
        <v>0</v>
      </c>
      <c r="B69" s="41"/>
      <c r="C69" s="102" t="s">
        <v>83</v>
      </c>
      <c r="D69" s="85"/>
      <c r="E69" s="85"/>
      <c r="F69" s="85"/>
      <c r="G69" s="85"/>
      <c r="H69" s="85"/>
      <c r="I69" s="86"/>
      <c r="J69" s="64" t="s">
        <v>84</v>
      </c>
      <c r="K69" s="64"/>
      <c r="L69" s="64"/>
      <c r="M69" s="64"/>
      <c r="N69" s="64"/>
      <c r="O69" s="102" t="s">
        <v>85</v>
      </c>
      <c r="P69" s="85"/>
      <c r="Q69" s="85"/>
      <c r="R69" s="85"/>
      <c r="S69" s="85"/>
      <c r="T69" s="85"/>
      <c r="U69" s="85"/>
      <c r="V69" s="85"/>
      <c r="W69" s="85"/>
      <c r="X69" s="86"/>
      <c r="Y69" s="103">
        <v>112</v>
      </c>
      <c r="Z69" s="103"/>
      <c r="AA69" s="103"/>
      <c r="AB69" s="103"/>
      <c r="AC69" s="103"/>
      <c r="AD69" s="103">
        <v>0</v>
      </c>
      <c r="AE69" s="103"/>
      <c r="AF69" s="103"/>
      <c r="AG69" s="103"/>
      <c r="AH69" s="103"/>
      <c r="AI69" s="103">
        <v>112</v>
      </c>
      <c r="AJ69" s="103"/>
      <c r="AK69" s="103"/>
      <c r="AL69" s="103"/>
      <c r="AM69" s="103"/>
      <c r="AN69" s="103">
        <v>112</v>
      </c>
      <c r="AO69" s="103"/>
      <c r="AP69" s="103"/>
      <c r="AQ69" s="103"/>
      <c r="AR69" s="103"/>
      <c r="AS69" s="103">
        <v>0</v>
      </c>
      <c r="AT69" s="103"/>
      <c r="AU69" s="103"/>
      <c r="AV69" s="103"/>
      <c r="AW69" s="103"/>
      <c r="AX69" s="104">
        <v>112</v>
      </c>
      <c r="AY69" s="104"/>
      <c r="AZ69" s="104"/>
      <c r="BA69" s="104"/>
      <c r="BB69" s="104"/>
      <c r="BC69" s="104">
        <f>AN69-Y69</f>
        <v>0</v>
      </c>
      <c r="BD69" s="104"/>
      <c r="BE69" s="104"/>
      <c r="BF69" s="104"/>
      <c r="BG69" s="104"/>
      <c r="BH69" s="104">
        <f>AS69-AD69</f>
        <v>0</v>
      </c>
      <c r="BI69" s="104"/>
      <c r="BJ69" s="104"/>
      <c r="BK69" s="104"/>
      <c r="BL69" s="104"/>
      <c r="BM69" s="104">
        <v>0</v>
      </c>
      <c r="BN69" s="104"/>
      <c r="BO69" s="104"/>
      <c r="BP69" s="104"/>
      <c r="BQ69" s="104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15.75" customHeight="1" x14ac:dyDescent="0.2">
      <c r="A70" s="41">
        <v>0</v>
      </c>
      <c r="B70" s="41"/>
      <c r="C70" s="102" t="s">
        <v>86</v>
      </c>
      <c r="D70" s="85"/>
      <c r="E70" s="85"/>
      <c r="F70" s="85"/>
      <c r="G70" s="85"/>
      <c r="H70" s="85"/>
      <c r="I70" s="86"/>
      <c r="J70" s="64" t="s">
        <v>84</v>
      </c>
      <c r="K70" s="64"/>
      <c r="L70" s="64"/>
      <c r="M70" s="64"/>
      <c r="N70" s="64"/>
      <c r="O70" s="102" t="s">
        <v>85</v>
      </c>
      <c r="P70" s="85"/>
      <c r="Q70" s="85"/>
      <c r="R70" s="85"/>
      <c r="S70" s="85"/>
      <c r="T70" s="85"/>
      <c r="U70" s="85"/>
      <c r="V70" s="85"/>
      <c r="W70" s="85"/>
      <c r="X70" s="86"/>
      <c r="Y70" s="103">
        <v>92</v>
      </c>
      <c r="Z70" s="103"/>
      <c r="AA70" s="103"/>
      <c r="AB70" s="103"/>
      <c r="AC70" s="103"/>
      <c r="AD70" s="103">
        <v>0</v>
      </c>
      <c r="AE70" s="103"/>
      <c r="AF70" s="103"/>
      <c r="AG70" s="103"/>
      <c r="AH70" s="103"/>
      <c r="AI70" s="103">
        <v>92</v>
      </c>
      <c r="AJ70" s="103"/>
      <c r="AK70" s="103"/>
      <c r="AL70" s="103"/>
      <c r="AM70" s="103"/>
      <c r="AN70" s="103">
        <v>92</v>
      </c>
      <c r="AO70" s="103"/>
      <c r="AP70" s="103"/>
      <c r="AQ70" s="103"/>
      <c r="AR70" s="103"/>
      <c r="AS70" s="103">
        <v>0</v>
      </c>
      <c r="AT70" s="103"/>
      <c r="AU70" s="103"/>
      <c r="AV70" s="103"/>
      <c r="AW70" s="103"/>
      <c r="AX70" s="104">
        <v>92</v>
      </c>
      <c r="AY70" s="104"/>
      <c r="AZ70" s="104"/>
      <c r="BA70" s="104"/>
      <c r="BB70" s="104"/>
      <c r="BC70" s="104">
        <f>AN70-Y70</f>
        <v>0</v>
      </c>
      <c r="BD70" s="104"/>
      <c r="BE70" s="104"/>
      <c r="BF70" s="104"/>
      <c r="BG70" s="104"/>
      <c r="BH70" s="104">
        <f>AS70-AD70</f>
        <v>0</v>
      </c>
      <c r="BI70" s="104"/>
      <c r="BJ70" s="104"/>
      <c r="BK70" s="104"/>
      <c r="BL70" s="104"/>
      <c r="BM70" s="104">
        <v>0</v>
      </c>
      <c r="BN70" s="104"/>
      <c r="BO70" s="104"/>
      <c r="BP70" s="104"/>
      <c r="BQ70" s="104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15.75" customHeight="1" x14ac:dyDescent="0.2">
      <c r="A71" s="41">
        <v>0</v>
      </c>
      <c r="B71" s="41"/>
      <c r="C71" s="102" t="s">
        <v>87</v>
      </c>
      <c r="D71" s="85"/>
      <c r="E71" s="85"/>
      <c r="F71" s="85"/>
      <c r="G71" s="85"/>
      <c r="H71" s="85"/>
      <c r="I71" s="86"/>
      <c r="J71" s="64" t="s">
        <v>84</v>
      </c>
      <c r="K71" s="64"/>
      <c r="L71" s="64"/>
      <c r="M71" s="64"/>
      <c r="N71" s="64"/>
      <c r="O71" s="102" t="s">
        <v>85</v>
      </c>
      <c r="P71" s="85"/>
      <c r="Q71" s="85"/>
      <c r="R71" s="85"/>
      <c r="S71" s="85"/>
      <c r="T71" s="85"/>
      <c r="U71" s="85"/>
      <c r="V71" s="85"/>
      <c r="W71" s="85"/>
      <c r="X71" s="86"/>
      <c r="Y71" s="103">
        <v>20</v>
      </c>
      <c r="Z71" s="103"/>
      <c r="AA71" s="103"/>
      <c r="AB71" s="103"/>
      <c r="AC71" s="103"/>
      <c r="AD71" s="103">
        <v>0</v>
      </c>
      <c r="AE71" s="103"/>
      <c r="AF71" s="103"/>
      <c r="AG71" s="103"/>
      <c r="AH71" s="103"/>
      <c r="AI71" s="103">
        <v>20</v>
      </c>
      <c r="AJ71" s="103"/>
      <c r="AK71" s="103"/>
      <c r="AL71" s="103"/>
      <c r="AM71" s="103"/>
      <c r="AN71" s="103">
        <v>20</v>
      </c>
      <c r="AO71" s="103"/>
      <c r="AP71" s="103"/>
      <c r="AQ71" s="103"/>
      <c r="AR71" s="103"/>
      <c r="AS71" s="103">
        <v>0</v>
      </c>
      <c r="AT71" s="103"/>
      <c r="AU71" s="103"/>
      <c r="AV71" s="103"/>
      <c r="AW71" s="103"/>
      <c r="AX71" s="104">
        <v>20</v>
      </c>
      <c r="AY71" s="104"/>
      <c r="AZ71" s="104"/>
      <c r="BA71" s="104"/>
      <c r="BB71" s="104"/>
      <c r="BC71" s="104">
        <f>AN71-Y71</f>
        <v>0</v>
      </c>
      <c r="BD71" s="104"/>
      <c r="BE71" s="104"/>
      <c r="BF71" s="104"/>
      <c r="BG71" s="104"/>
      <c r="BH71" s="104">
        <f>AS71-AD71</f>
        <v>0</v>
      </c>
      <c r="BI71" s="104"/>
      <c r="BJ71" s="104"/>
      <c r="BK71" s="104"/>
      <c r="BL71" s="104"/>
      <c r="BM71" s="104">
        <v>0</v>
      </c>
      <c r="BN71" s="104"/>
      <c r="BO71" s="104"/>
      <c r="BP71" s="104"/>
      <c r="BQ71" s="104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80" s="91" customFormat="1" ht="15.75" x14ac:dyDescent="0.2">
      <c r="A72" s="87">
        <v>0</v>
      </c>
      <c r="B72" s="87"/>
      <c r="C72" s="101" t="s">
        <v>88</v>
      </c>
      <c r="D72" s="89"/>
      <c r="E72" s="89"/>
      <c r="F72" s="89"/>
      <c r="G72" s="89"/>
      <c r="H72" s="89"/>
      <c r="I72" s="90"/>
      <c r="J72" s="96" t="s">
        <v>78</v>
      </c>
      <c r="K72" s="96"/>
      <c r="L72" s="96"/>
      <c r="M72" s="96"/>
      <c r="N72" s="96"/>
      <c r="O72" s="101" t="s">
        <v>78</v>
      </c>
      <c r="P72" s="89"/>
      <c r="Q72" s="89"/>
      <c r="R72" s="89"/>
      <c r="S72" s="89"/>
      <c r="T72" s="89"/>
      <c r="U72" s="89"/>
      <c r="V72" s="89"/>
      <c r="W72" s="89"/>
      <c r="X72" s="90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9"/>
      <c r="BS72" s="99"/>
      <c r="BT72" s="99"/>
      <c r="BU72" s="99"/>
      <c r="BV72" s="99"/>
      <c r="BW72" s="99"/>
      <c r="BX72" s="99"/>
      <c r="BY72" s="99"/>
      <c r="BZ72" s="100"/>
    </row>
    <row r="73" spans="1:80" s="91" customFormat="1" ht="51" customHeight="1" x14ac:dyDescent="0.2">
      <c r="A73" s="87">
        <v>0</v>
      </c>
      <c r="B73" s="87"/>
      <c r="C73" s="101" t="s">
        <v>89</v>
      </c>
      <c r="D73" s="89"/>
      <c r="E73" s="89"/>
      <c r="F73" s="89"/>
      <c r="G73" s="89"/>
      <c r="H73" s="89"/>
      <c r="I73" s="90"/>
      <c r="J73" s="96" t="s">
        <v>84</v>
      </c>
      <c r="K73" s="96"/>
      <c r="L73" s="96"/>
      <c r="M73" s="96"/>
      <c r="N73" s="96"/>
      <c r="O73" s="101"/>
      <c r="P73" s="89"/>
      <c r="Q73" s="89"/>
      <c r="R73" s="89"/>
      <c r="S73" s="89"/>
      <c r="T73" s="89"/>
      <c r="U73" s="89"/>
      <c r="V73" s="89"/>
      <c r="W73" s="89"/>
      <c r="X73" s="90"/>
      <c r="Y73" s="97">
        <v>112</v>
      </c>
      <c r="Z73" s="97"/>
      <c r="AA73" s="97"/>
      <c r="AB73" s="97"/>
      <c r="AC73" s="97"/>
      <c r="AD73" s="97">
        <v>0</v>
      </c>
      <c r="AE73" s="97"/>
      <c r="AF73" s="97"/>
      <c r="AG73" s="97"/>
      <c r="AH73" s="97"/>
      <c r="AI73" s="97">
        <v>112</v>
      </c>
      <c r="AJ73" s="97"/>
      <c r="AK73" s="97"/>
      <c r="AL73" s="97"/>
      <c r="AM73" s="97"/>
      <c r="AN73" s="97">
        <v>112</v>
      </c>
      <c r="AO73" s="97"/>
      <c r="AP73" s="97"/>
      <c r="AQ73" s="97"/>
      <c r="AR73" s="97"/>
      <c r="AS73" s="97">
        <v>0</v>
      </c>
      <c r="AT73" s="97"/>
      <c r="AU73" s="97"/>
      <c r="AV73" s="97"/>
      <c r="AW73" s="97"/>
      <c r="AX73" s="98">
        <v>112</v>
      </c>
      <c r="AY73" s="98"/>
      <c r="AZ73" s="98"/>
      <c r="BA73" s="98"/>
      <c r="BB73" s="98"/>
      <c r="BC73" s="98">
        <f>AN73-Y73</f>
        <v>0</v>
      </c>
      <c r="BD73" s="98"/>
      <c r="BE73" s="98"/>
      <c r="BF73" s="98"/>
      <c r="BG73" s="98"/>
      <c r="BH73" s="98">
        <f>AS73-AD73</f>
        <v>0</v>
      </c>
      <c r="BI73" s="98"/>
      <c r="BJ73" s="98"/>
      <c r="BK73" s="98"/>
      <c r="BL73" s="98"/>
      <c r="BM73" s="98">
        <v>0</v>
      </c>
      <c r="BN73" s="98"/>
      <c r="BO73" s="98"/>
      <c r="BP73" s="98"/>
      <c r="BQ73" s="98"/>
      <c r="BR73" s="99"/>
      <c r="BS73" s="99"/>
      <c r="BT73" s="99"/>
      <c r="BU73" s="99"/>
      <c r="BV73" s="99"/>
      <c r="BW73" s="99"/>
      <c r="BX73" s="99"/>
      <c r="BY73" s="99"/>
      <c r="BZ73" s="100"/>
    </row>
    <row r="74" spans="1:80" ht="25.5" customHeight="1" x14ac:dyDescent="0.2">
      <c r="A74" s="41">
        <v>0</v>
      </c>
      <c r="B74" s="41"/>
      <c r="C74" s="102" t="s">
        <v>90</v>
      </c>
      <c r="D74" s="85"/>
      <c r="E74" s="85"/>
      <c r="F74" s="85"/>
      <c r="G74" s="85"/>
      <c r="H74" s="85"/>
      <c r="I74" s="86"/>
      <c r="J74" s="64" t="s">
        <v>84</v>
      </c>
      <c r="K74" s="64"/>
      <c r="L74" s="64"/>
      <c r="M74" s="64"/>
      <c r="N74" s="64"/>
      <c r="O74" s="102" t="s">
        <v>85</v>
      </c>
      <c r="P74" s="85"/>
      <c r="Q74" s="85"/>
      <c r="R74" s="85"/>
      <c r="S74" s="85"/>
      <c r="T74" s="85"/>
      <c r="U74" s="85"/>
      <c r="V74" s="85"/>
      <c r="W74" s="85"/>
      <c r="X74" s="86"/>
      <c r="Y74" s="103">
        <v>112</v>
      </c>
      <c r="Z74" s="103"/>
      <c r="AA74" s="103"/>
      <c r="AB74" s="103"/>
      <c r="AC74" s="103"/>
      <c r="AD74" s="103">
        <v>0</v>
      </c>
      <c r="AE74" s="103"/>
      <c r="AF74" s="103"/>
      <c r="AG74" s="103"/>
      <c r="AH74" s="103"/>
      <c r="AI74" s="103">
        <v>112</v>
      </c>
      <c r="AJ74" s="103"/>
      <c r="AK74" s="103"/>
      <c r="AL74" s="103"/>
      <c r="AM74" s="103"/>
      <c r="AN74" s="103">
        <v>112</v>
      </c>
      <c r="AO74" s="103"/>
      <c r="AP74" s="103"/>
      <c r="AQ74" s="103"/>
      <c r="AR74" s="103"/>
      <c r="AS74" s="103">
        <v>0</v>
      </c>
      <c r="AT74" s="103"/>
      <c r="AU74" s="103"/>
      <c r="AV74" s="103"/>
      <c r="AW74" s="103"/>
      <c r="AX74" s="104">
        <v>112</v>
      </c>
      <c r="AY74" s="104"/>
      <c r="AZ74" s="104"/>
      <c r="BA74" s="104"/>
      <c r="BB74" s="104"/>
      <c r="BC74" s="104">
        <f>AN74-Y74</f>
        <v>0</v>
      </c>
      <c r="BD74" s="104"/>
      <c r="BE74" s="104"/>
      <c r="BF74" s="104"/>
      <c r="BG74" s="104"/>
      <c r="BH74" s="104">
        <f>AS74-AD74</f>
        <v>0</v>
      </c>
      <c r="BI74" s="104"/>
      <c r="BJ74" s="104"/>
      <c r="BK74" s="104"/>
      <c r="BL74" s="104"/>
      <c r="BM74" s="104">
        <v>0</v>
      </c>
      <c r="BN74" s="104"/>
      <c r="BO74" s="104"/>
      <c r="BP74" s="104"/>
      <c r="BQ74" s="104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s="91" customFormat="1" ht="15.75" x14ac:dyDescent="0.2">
      <c r="A75" s="87">
        <v>0</v>
      </c>
      <c r="B75" s="87"/>
      <c r="C75" s="101" t="s">
        <v>91</v>
      </c>
      <c r="D75" s="89"/>
      <c r="E75" s="89"/>
      <c r="F75" s="89"/>
      <c r="G75" s="89"/>
      <c r="H75" s="89"/>
      <c r="I75" s="90"/>
      <c r="J75" s="96" t="s">
        <v>78</v>
      </c>
      <c r="K75" s="96"/>
      <c r="L75" s="96"/>
      <c r="M75" s="96"/>
      <c r="N75" s="96"/>
      <c r="O75" s="101" t="s">
        <v>78</v>
      </c>
      <c r="P75" s="89"/>
      <c r="Q75" s="89"/>
      <c r="R75" s="89"/>
      <c r="S75" s="89"/>
      <c r="T75" s="89"/>
      <c r="U75" s="89"/>
      <c r="V75" s="89"/>
      <c r="W75" s="89"/>
      <c r="X75" s="90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9"/>
      <c r="BS75" s="99"/>
      <c r="BT75" s="99"/>
      <c r="BU75" s="99"/>
      <c r="BV75" s="99"/>
      <c r="BW75" s="99"/>
      <c r="BX75" s="99"/>
      <c r="BY75" s="99"/>
      <c r="BZ75" s="100"/>
    </row>
    <row r="76" spans="1:80" ht="51" customHeight="1" x14ac:dyDescent="0.2">
      <c r="A76" s="41">
        <v>0</v>
      </c>
      <c r="B76" s="41"/>
      <c r="C76" s="102" t="s">
        <v>92</v>
      </c>
      <c r="D76" s="85"/>
      <c r="E76" s="85"/>
      <c r="F76" s="85"/>
      <c r="G76" s="85"/>
      <c r="H76" s="85"/>
      <c r="I76" s="86"/>
      <c r="J76" s="64" t="s">
        <v>93</v>
      </c>
      <c r="K76" s="64"/>
      <c r="L76" s="64"/>
      <c r="M76" s="64"/>
      <c r="N76" s="64"/>
      <c r="O76" s="102" t="s">
        <v>94</v>
      </c>
      <c r="P76" s="85"/>
      <c r="Q76" s="85"/>
      <c r="R76" s="85"/>
      <c r="S76" s="85"/>
      <c r="T76" s="85"/>
      <c r="U76" s="85"/>
      <c r="V76" s="85"/>
      <c r="W76" s="85"/>
      <c r="X76" s="86"/>
      <c r="Y76" s="103">
        <v>179.6</v>
      </c>
      <c r="Z76" s="103"/>
      <c r="AA76" s="103"/>
      <c r="AB76" s="103"/>
      <c r="AC76" s="103"/>
      <c r="AD76" s="103">
        <v>17.14</v>
      </c>
      <c r="AE76" s="103"/>
      <c r="AF76" s="103"/>
      <c r="AG76" s="103"/>
      <c r="AH76" s="103"/>
      <c r="AI76" s="103">
        <v>196.74</v>
      </c>
      <c r="AJ76" s="103"/>
      <c r="AK76" s="103"/>
      <c r="AL76" s="103"/>
      <c r="AM76" s="103"/>
      <c r="AN76" s="103">
        <v>147.55000000000001</v>
      </c>
      <c r="AO76" s="103"/>
      <c r="AP76" s="103"/>
      <c r="AQ76" s="103"/>
      <c r="AR76" s="103"/>
      <c r="AS76" s="103">
        <v>10.72</v>
      </c>
      <c r="AT76" s="103"/>
      <c r="AU76" s="103"/>
      <c r="AV76" s="103"/>
      <c r="AW76" s="103"/>
      <c r="AX76" s="104">
        <v>158.27000000000001</v>
      </c>
      <c r="AY76" s="104"/>
      <c r="AZ76" s="104"/>
      <c r="BA76" s="104"/>
      <c r="BB76" s="104"/>
      <c r="BC76" s="104">
        <f>AN76-Y76</f>
        <v>-32.049999999999983</v>
      </c>
      <c r="BD76" s="104"/>
      <c r="BE76" s="104"/>
      <c r="BF76" s="104"/>
      <c r="BG76" s="104"/>
      <c r="BH76" s="104">
        <f>AS76-AD76</f>
        <v>-6.42</v>
      </c>
      <c r="BI76" s="104"/>
      <c r="BJ76" s="104"/>
      <c r="BK76" s="104"/>
      <c r="BL76" s="104"/>
      <c r="BM76" s="104">
        <v>-38.469999999999985</v>
      </c>
      <c r="BN76" s="104"/>
      <c r="BO76" s="104"/>
      <c r="BP76" s="104"/>
      <c r="BQ76" s="104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80" ht="38.25" customHeight="1" x14ac:dyDescent="0.2">
      <c r="A77" s="41"/>
      <c r="B77" s="41"/>
      <c r="C77" s="105" t="s">
        <v>96</v>
      </c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  <c r="BE77" s="106"/>
      <c r="BF77" s="106"/>
      <c r="BG77" s="106"/>
      <c r="BH77" s="106"/>
      <c r="BI77" s="106"/>
      <c r="BJ77" s="106"/>
      <c r="BK77" s="106"/>
      <c r="BL77" s="106"/>
      <c r="BM77" s="106"/>
      <c r="BN77" s="106"/>
      <c r="BO77" s="106"/>
      <c r="BP77" s="106"/>
      <c r="BQ77" s="107"/>
      <c r="BR77" s="10"/>
      <c r="BS77" s="10"/>
      <c r="BT77" s="10"/>
      <c r="BU77" s="10"/>
      <c r="BV77" s="10"/>
      <c r="BW77" s="10"/>
      <c r="BX77" s="10"/>
      <c r="BY77" s="10"/>
      <c r="BZ77" s="8"/>
      <c r="CB77" s="1" t="s">
        <v>95</v>
      </c>
    </row>
    <row r="78" spans="1:80" ht="15.75" customHeight="1" x14ac:dyDescent="0.2">
      <c r="A78" s="41"/>
      <c r="B78" s="41"/>
      <c r="C78" s="105" t="s">
        <v>98</v>
      </c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06"/>
      <c r="BC78" s="106"/>
      <c r="BD78" s="106"/>
      <c r="BE78" s="106"/>
      <c r="BF78" s="106"/>
      <c r="BG78" s="106"/>
      <c r="BH78" s="106"/>
      <c r="BI78" s="106"/>
      <c r="BJ78" s="106"/>
      <c r="BK78" s="106"/>
      <c r="BL78" s="106"/>
      <c r="BM78" s="106"/>
      <c r="BN78" s="106"/>
      <c r="BO78" s="106"/>
      <c r="BP78" s="106"/>
      <c r="BQ78" s="107"/>
      <c r="BR78" s="10"/>
      <c r="BS78" s="10"/>
      <c r="BT78" s="10"/>
      <c r="BU78" s="10"/>
      <c r="BV78" s="10"/>
      <c r="BW78" s="10"/>
      <c r="BX78" s="10"/>
      <c r="BY78" s="10"/>
      <c r="BZ78" s="8"/>
      <c r="CB78" s="1" t="s">
        <v>97</v>
      </c>
    </row>
    <row r="80" spans="1:80" ht="15.95" customHeight="1" x14ac:dyDescent="0.2">
      <c r="A80" s="36" t="s">
        <v>51</v>
      </c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</row>
    <row r="81" spans="1:64" ht="47.25" customHeight="1" x14ac:dyDescent="0.2">
      <c r="A81" s="110" t="s">
        <v>100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</row>
    <row r="82" spans="1:64" ht="15.95" customHeight="1" x14ac:dyDescent="0.2">
      <c r="A82" s="16"/>
      <c r="B82" s="16"/>
      <c r="C82" s="16"/>
      <c r="D82" s="16"/>
      <c r="E82" s="16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</row>
    <row r="83" spans="1:64" ht="12" customHeight="1" x14ac:dyDescent="0.2">
      <c r="A83" s="29" t="s">
        <v>65</v>
      </c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</row>
    <row r="84" spans="1:64" ht="15.95" customHeight="1" x14ac:dyDescent="0.25">
      <c r="A84" s="28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</row>
    <row r="85" spans="1:64" ht="42" customHeight="1" x14ac:dyDescent="0.2">
      <c r="A85" s="114" t="s">
        <v>103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3"/>
      <c r="AO85" s="3"/>
      <c r="AP85" s="115" t="s">
        <v>105</v>
      </c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4" x14ac:dyDescent="0.2">
      <c r="W86" s="71" t="s">
        <v>9</v>
      </c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4"/>
      <c r="AO86" s="4"/>
      <c r="AP86" s="71" t="s">
        <v>10</v>
      </c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</row>
    <row r="89" spans="1:64" ht="31.5" customHeight="1" x14ac:dyDescent="0.2">
      <c r="A89" s="114" t="s">
        <v>104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3"/>
      <c r="AO89" s="3"/>
      <c r="AP89" s="115" t="s">
        <v>106</v>
      </c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4" x14ac:dyDescent="0.2">
      <c r="W90" s="71" t="s">
        <v>9</v>
      </c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4"/>
      <c r="AO90" s="4"/>
      <c r="AP90" s="71" t="s">
        <v>10</v>
      </c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</row>
  </sheetData>
  <mergeCells count="366">
    <mergeCell ref="C77:BQ77"/>
    <mergeCell ref="C78:BQ78"/>
    <mergeCell ref="A78:B78"/>
    <mergeCell ref="AX76:BB76"/>
    <mergeCell ref="BC76:BG76"/>
    <mergeCell ref="BH76:BL76"/>
    <mergeCell ref="BM76:BQ76"/>
    <mergeCell ref="A77:B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67:B67"/>
    <mergeCell ref="C67:I67"/>
    <mergeCell ref="J67:N67"/>
    <mergeCell ref="O67:X67"/>
    <mergeCell ref="Y67:AC67"/>
    <mergeCell ref="AD67:AH67"/>
    <mergeCell ref="C49:BQ49"/>
    <mergeCell ref="AZ50:BC50"/>
    <mergeCell ref="BD50:BH50"/>
    <mergeCell ref="BI50:BM50"/>
    <mergeCell ref="BN50:BQ50"/>
    <mergeCell ref="A50:B50"/>
    <mergeCell ref="C50:Z50"/>
    <mergeCell ref="AA50:AE50"/>
    <mergeCell ref="AF50:AJ50"/>
    <mergeCell ref="AK50:AO50"/>
    <mergeCell ref="AP50:AT50"/>
    <mergeCell ref="A39:F39"/>
    <mergeCell ref="G39:BL39"/>
    <mergeCell ref="A40:F40"/>
    <mergeCell ref="G40:BL40"/>
    <mergeCell ref="A29:F29"/>
    <mergeCell ref="G29:BL29"/>
    <mergeCell ref="A38:F38"/>
    <mergeCell ref="G38:BL38"/>
    <mergeCell ref="A26:F26"/>
    <mergeCell ref="G26:BL26"/>
    <mergeCell ref="A27:F27"/>
    <mergeCell ref="G27:BL27"/>
    <mergeCell ref="A28:F28"/>
    <mergeCell ref="G28:BL28"/>
    <mergeCell ref="A80:BL80"/>
    <mergeCell ref="A81:BL81"/>
    <mergeCell ref="A37:F37"/>
    <mergeCell ref="G37:BL37"/>
    <mergeCell ref="A62:B63"/>
    <mergeCell ref="C62:I63"/>
    <mergeCell ref="J62:N63"/>
    <mergeCell ref="O62:X63"/>
    <mergeCell ref="J64:N64"/>
    <mergeCell ref="O64:X64"/>
    <mergeCell ref="BN45:BQ45"/>
    <mergeCell ref="BI45:BM45"/>
    <mergeCell ref="AK45:AO45"/>
    <mergeCell ref="AA44:AO44"/>
    <mergeCell ref="AP44:BC44"/>
    <mergeCell ref="BD44:BQ44"/>
    <mergeCell ref="BD45:BH45"/>
    <mergeCell ref="AZ45:BC45"/>
    <mergeCell ref="A23:BL23"/>
    <mergeCell ref="A24:F24"/>
    <mergeCell ref="G24:BL24"/>
    <mergeCell ref="A44:B45"/>
    <mergeCell ref="A36:F36"/>
    <mergeCell ref="G36:BL36"/>
    <mergeCell ref="A25:F25"/>
    <mergeCell ref="G25:BL25"/>
    <mergeCell ref="A43:BQ43"/>
    <mergeCell ref="A42:BQ42"/>
    <mergeCell ref="AF45:AJ45"/>
    <mergeCell ref="AQ56:AV56"/>
    <mergeCell ref="AL56:AP56"/>
    <mergeCell ref="AG56:AK56"/>
    <mergeCell ref="AG55:AK55"/>
    <mergeCell ref="AA55:AF55"/>
    <mergeCell ref="AA46:AE46"/>
    <mergeCell ref="AF46:AJ46"/>
    <mergeCell ref="AU50:AY50"/>
    <mergeCell ref="A47:B47"/>
    <mergeCell ref="AZ47:BC47"/>
    <mergeCell ref="A57:P57"/>
    <mergeCell ref="AK46:AO46"/>
    <mergeCell ref="Q57:U57"/>
    <mergeCell ref="V57:Z57"/>
    <mergeCell ref="AA57:AF57"/>
    <mergeCell ref="Q56:U56"/>
    <mergeCell ref="AA56:AF56"/>
    <mergeCell ref="A49:B49"/>
    <mergeCell ref="AZ46:BC46"/>
    <mergeCell ref="BD46:BH46"/>
    <mergeCell ref="BI46:BM46"/>
    <mergeCell ref="BN46:BQ46"/>
    <mergeCell ref="BN47:BQ47"/>
    <mergeCell ref="AU47:AY47"/>
    <mergeCell ref="BI47:BM47"/>
    <mergeCell ref="BD47:BH47"/>
    <mergeCell ref="AP86:BH86"/>
    <mergeCell ref="W86:AM86"/>
    <mergeCell ref="A85:V85"/>
    <mergeCell ref="W85:AM85"/>
    <mergeCell ref="AP85:BH85"/>
    <mergeCell ref="BN48:BQ48"/>
    <mergeCell ref="C64:I64"/>
    <mergeCell ref="A56:P56"/>
    <mergeCell ref="A54:P55"/>
    <mergeCell ref="A64:B64"/>
    <mergeCell ref="AW58:BA58"/>
    <mergeCell ref="BB58:BF58"/>
    <mergeCell ref="A60:BQ60"/>
    <mergeCell ref="AL58:AP58"/>
    <mergeCell ref="AG58:AK58"/>
    <mergeCell ref="AP90:BH90"/>
    <mergeCell ref="A89:V89"/>
    <mergeCell ref="W89:AM89"/>
    <mergeCell ref="AP89:BH89"/>
    <mergeCell ref="W90:AM90"/>
    <mergeCell ref="A66:B66"/>
    <mergeCell ref="A65:B65"/>
    <mergeCell ref="AK47:AO47"/>
    <mergeCell ref="AF47:AJ47"/>
    <mergeCell ref="A58:P58"/>
    <mergeCell ref="Q58:U58"/>
    <mergeCell ref="A52:BL52"/>
    <mergeCell ref="AQ58:AV58"/>
    <mergeCell ref="AG57:AK57"/>
    <mergeCell ref="AD66:AH66"/>
    <mergeCell ref="C66:I66"/>
    <mergeCell ref="J66:N66"/>
    <mergeCell ref="O66:X66"/>
    <mergeCell ref="Y66:AC66"/>
    <mergeCell ref="C65:I65"/>
    <mergeCell ref="J65:N65"/>
    <mergeCell ref="O65:X65"/>
    <mergeCell ref="Y65:AC65"/>
    <mergeCell ref="V58:Z58"/>
    <mergeCell ref="AA58:AF58"/>
    <mergeCell ref="AI63:AM63"/>
    <mergeCell ref="Y63:AC63"/>
    <mergeCell ref="AD65:AH65"/>
    <mergeCell ref="AI64:AM64"/>
    <mergeCell ref="Y62:AM62"/>
    <mergeCell ref="Y64:AC64"/>
    <mergeCell ref="AD64:AH64"/>
    <mergeCell ref="AA48:AE48"/>
    <mergeCell ref="Q55:U55"/>
    <mergeCell ref="AN64:AR64"/>
    <mergeCell ref="V55:Z55"/>
    <mergeCell ref="AI65:AM65"/>
    <mergeCell ref="AL57:AP57"/>
    <mergeCell ref="AN65:AR65"/>
    <mergeCell ref="AQ57:AV57"/>
    <mergeCell ref="V56:Z56"/>
    <mergeCell ref="AS65:AW65"/>
    <mergeCell ref="AP47:AT47"/>
    <mergeCell ref="C47:Z47"/>
    <mergeCell ref="BG55:BL55"/>
    <mergeCell ref="AW54:BL54"/>
    <mergeCell ref="AA47:AE47"/>
    <mergeCell ref="AK48:AO48"/>
    <mergeCell ref="AP48:AT48"/>
    <mergeCell ref="AG54:AV54"/>
    <mergeCell ref="Q54:AF54"/>
    <mergeCell ref="AQ55:AV55"/>
    <mergeCell ref="AI66:AM66"/>
    <mergeCell ref="AN66:AR66"/>
    <mergeCell ref="AS66:AW66"/>
    <mergeCell ref="AX66:BB66"/>
    <mergeCell ref="BG57:BL57"/>
    <mergeCell ref="AU46:AY46"/>
    <mergeCell ref="AU48:AY48"/>
    <mergeCell ref="AW56:BA56"/>
    <mergeCell ref="BB56:BF56"/>
    <mergeCell ref="BG56:BL56"/>
    <mergeCell ref="BC66:BG66"/>
    <mergeCell ref="BM66:BQ66"/>
    <mergeCell ref="BH66:BL66"/>
    <mergeCell ref="BC64:BG64"/>
    <mergeCell ref="BH64:BL64"/>
    <mergeCell ref="BM64:BQ64"/>
    <mergeCell ref="BM65:BQ65"/>
    <mergeCell ref="BH65:BL65"/>
    <mergeCell ref="BC65:BG65"/>
    <mergeCell ref="AD63:AH63"/>
    <mergeCell ref="AX63:BB63"/>
    <mergeCell ref="AS63:AW63"/>
    <mergeCell ref="AN63:AR63"/>
    <mergeCell ref="AO2:BL6"/>
    <mergeCell ref="A7:BL7"/>
    <mergeCell ref="A8:BL8"/>
    <mergeCell ref="A9:BL9"/>
    <mergeCell ref="AW55:BA55"/>
    <mergeCell ref="A53:BL53"/>
    <mergeCell ref="AW57:BA57"/>
    <mergeCell ref="BB57:BF57"/>
    <mergeCell ref="BB55:BF55"/>
    <mergeCell ref="AL55:AP55"/>
    <mergeCell ref="BM63:BQ63"/>
    <mergeCell ref="BH63:BL63"/>
    <mergeCell ref="BC63:BG63"/>
    <mergeCell ref="BG58:BL58"/>
    <mergeCell ref="AN62:BB62"/>
    <mergeCell ref="BC62:BQ62"/>
    <mergeCell ref="AF48:AJ48"/>
    <mergeCell ref="AZ48:BC48"/>
    <mergeCell ref="BD48:BH48"/>
    <mergeCell ref="BI48:BM48"/>
    <mergeCell ref="AX65:BB65"/>
    <mergeCell ref="C44:Z45"/>
    <mergeCell ref="C46:Z46"/>
    <mergeCell ref="C48:Z48"/>
    <mergeCell ref="AX64:BB64"/>
    <mergeCell ref="AS64:AW64"/>
    <mergeCell ref="AU45:AY45"/>
    <mergeCell ref="AP45:AT45"/>
    <mergeCell ref="AA45:AE45"/>
    <mergeCell ref="AP46:AT46"/>
    <mergeCell ref="A48:B48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6:B46"/>
    <mergeCell ref="A31:BL31"/>
    <mergeCell ref="A32:BL32"/>
    <mergeCell ref="A34:BL34"/>
    <mergeCell ref="A35:F35"/>
    <mergeCell ref="G35:BL35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6">
    <cfRule type="cellIs" dxfId="25" priority="27" stopIfTrue="1" operator="equal">
      <formula>$C65</formula>
    </cfRule>
  </conditionalFormatting>
  <conditionalFormatting sqref="A66:B66">
    <cfRule type="cellIs" dxfId="24" priority="28" stopIfTrue="1" operator="equal">
      <formula>0</formula>
    </cfRule>
  </conditionalFormatting>
  <conditionalFormatting sqref="C67">
    <cfRule type="cellIs" dxfId="23" priority="25" stopIfTrue="1" operator="equal">
      <formula>$C66</formula>
    </cfRule>
  </conditionalFormatting>
  <conditionalFormatting sqref="A67:B67">
    <cfRule type="cellIs" dxfId="22" priority="26" stopIfTrue="1" operator="equal">
      <formula>0</formula>
    </cfRule>
  </conditionalFormatting>
  <conditionalFormatting sqref="C68">
    <cfRule type="cellIs" dxfId="21" priority="23" stopIfTrue="1" operator="equal">
      <formula>$C67</formula>
    </cfRule>
  </conditionalFormatting>
  <conditionalFormatting sqref="A68:B68">
    <cfRule type="cellIs" dxfId="20" priority="24" stopIfTrue="1" operator="equal">
      <formula>0</formula>
    </cfRule>
  </conditionalFormatting>
  <conditionalFormatting sqref="C69">
    <cfRule type="cellIs" dxfId="19" priority="21" stopIfTrue="1" operator="equal">
      <formula>$C68</formula>
    </cfRule>
  </conditionalFormatting>
  <conditionalFormatting sqref="A69:B69">
    <cfRule type="cellIs" dxfId="18" priority="22" stopIfTrue="1" operator="equal">
      <formula>0</formula>
    </cfRule>
  </conditionalFormatting>
  <conditionalFormatting sqref="C70">
    <cfRule type="cellIs" dxfId="17" priority="19" stopIfTrue="1" operator="equal">
      <formula>$C69</formula>
    </cfRule>
  </conditionalFormatting>
  <conditionalFormatting sqref="A70:B70">
    <cfRule type="cellIs" dxfId="16" priority="20" stopIfTrue="1" operator="equal">
      <formula>0</formula>
    </cfRule>
  </conditionalFormatting>
  <conditionalFormatting sqref="C71">
    <cfRule type="cellIs" dxfId="15" priority="17" stopIfTrue="1" operator="equal">
      <formula>$C70</formula>
    </cfRule>
  </conditionalFormatting>
  <conditionalFormatting sqref="A71:B71">
    <cfRule type="cellIs" dxfId="14" priority="18" stopIfTrue="1" operator="equal">
      <formula>0</formula>
    </cfRule>
  </conditionalFormatting>
  <conditionalFormatting sqref="C72">
    <cfRule type="cellIs" dxfId="13" priority="15" stopIfTrue="1" operator="equal">
      <formula>$C71</formula>
    </cfRule>
  </conditionalFormatting>
  <conditionalFormatting sqref="A72:B72">
    <cfRule type="cellIs" dxfId="12" priority="16" stopIfTrue="1" operator="equal">
      <formula>0</formula>
    </cfRule>
  </conditionalFormatting>
  <conditionalFormatting sqref="C73">
    <cfRule type="cellIs" dxfId="11" priority="13" stopIfTrue="1" operator="equal">
      <formula>$C72</formula>
    </cfRule>
  </conditionalFormatting>
  <conditionalFormatting sqref="A73:B73">
    <cfRule type="cellIs" dxfId="10" priority="14" stopIfTrue="1" operator="equal">
      <formula>0</formula>
    </cfRule>
  </conditionalFormatting>
  <conditionalFormatting sqref="C74">
    <cfRule type="cellIs" dxfId="9" priority="11" stopIfTrue="1" operator="equal">
      <formula>$C73</formula>
    </cfRule>
  </conditionalFormatting>
  <conditionalFormatting sqref="A74:B74">
    <cfRule type="cellIs" dxfId="8" priority="12" stopIfTrue="1" operator="equal">
      <formula>0</formula>
    </cfRule>
  </conditionalFormatting>
  <conditionalFormatting sqref="C75">
    <cfRule type="cellIs" dxfId="7" priority="9" stopIfTrue="1" operator="equal">
      <formula>$C74</formula>
    </cfRule>
  </conditionalFormatting>
  <conditionalFormatting sqref="A75:B75">
    <cfRule type="cellIs" dxfId="6" priority="10" stopIfTrue="1" operator="equal">
      <formula>0</formula>
    </cfRule>
  </conditionalFormatting>
  <conditionalFormatting sqref="C76">
    <cfRule type="cellIs" dxfId="5" priority="7" stopIfTrue="1" operator="equal">
      <formula>$C75</formula>
    </cfRule>
  </conditionalFormatting>
  <conditionalFormatting sqref="A76:B76">
    <cfRule type="cellIs" dxfId="4" priority="8" stopIfTrue="1" operator="equal">
      <formula>0</formula>
    </cfRule>
  </conditionalFormatting>
  <conditionalFormatting sqref="C77">
    <cfRule type="cellIs" dxfId="3" priority="5" stopIfTrue="1" operator="equal">
      <formula>$C76</formula>
    </cfRule>
  </conditionalFormatting>
  <conditionalFormatting sqref="A77:B77">
    <cfRule type="cellIs" dxfId="2" priority="6" stopIfTrue="1" operator="equal">
      <formula>0</formula>
    </cfRule>
  </conditionalFormatting>
  <conditionalFormatting sqref="C78">
    <cfRule type="cellIs" dxfId="1" priority="3" stopIfTrue="1" operator="equal">
      <formula>$C77</formula>
    </cfRule>
  </conditionalFormatting>
  <conditionalFormatting sqref="A78:B78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КПК0611080</vt:lpstr>
      <vt:lpstr>КПК0611080!Область_друку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2022-01-28T06:29:55Z</dcterms:modified>
</cp:coreProperties>
</file>