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128DBD76-7CC7-49BA-928C-CEBA85873E2C}" xr6:coauthVersionLast="43" xr6:coauthVersionMax="43" xr10:uidLastSave="{00000000-0000-0000-0000-000000000000}"/>
  <bookViews>
    <workbookView xWindow="3255" yWindow="1020" windowWidth="15300" windowHeight="7875"/>
  </bookViews>
  <sheets>
    <sheet name="КПК0611010" sheetId="1" r:id="rId1"/>
  </sheets>
  <definedNames>
    <definedName name="_xlnm.Print_Area" localSheetId="0">КПК0611010!$A$1:$BQ$88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74" i="1" l="1"/>
  <c r="BC74" i="1"/>
  <c r="BH73" i="1"/>
  <c r="BC73" i="1"/>
  <c r="BH70" i="1"/>
  <c r="BC70" i="1"/>
  <c r="BH68" i="1"/>
  <c r="BC68" i="1"/>
  <c r="BH66" i="1"/>
  <c r="BC66" i="1"/>
  <c r="BH64" i="1"/>
  <c r="BC64" i="1"/>
  <c r="BH63" i="1"/>
  <c r="BC63" i="1"/>
  <c r="BH62" i="1"/>
  <c r="BC62" i="1"/>
  <c r="BH61" i="1"/>
  <c r="BC61" i="1"/>
  <c r="BB52" i="1"/>
  <c r="AW52" i="1"/>
  <c r="BG52" i="1" s="1"/>
  <c r="AQ52" i="1"/>
  <c r="AA52" i="1"/>
  <c r="BI44" i="1"/>
  <c r="BD44" i="1"/>
  <c r="AZ44" i="1"/>
  <c r="AK44" i="1"/>
  <c r="BI42" i="1"/>
  <c r="BD42" i="1"/>
  <c r="BN42" i="1" s="1"/>
  <c r="AZ42" i="1"/>
  <c r="AK42" i="1"/>
  <c r="BN44" i="1" l="1"/>
</calcChain>
</file>

<file path=xl/sharedStrings.xml><?xml version="1.0" encoding="utf-8"?>
<sst xmlns="http://schemas.openxmlformats.org/spreadsheetml/2006/main" count="198" uniqueCount="120">
  <si>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</si>
  <si>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</si>
  <si>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</si>
  <si>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</si>
  <si>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</si>
  <si>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</si>
  <si>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</si>
  <si>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</si>
  <si>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</si>
  <si>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</si>
  <si>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</si>
  <si>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</si>
  <si>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</si>
  <si>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</si>
  <si>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</si>
  <si>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</si>
  <si>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</si>
  <si>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</si>
  <si>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</si>
  <si>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</si>
  <si>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</si>
  <si>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</si>
  <si>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</si>
  <si>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</si>
  <si>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</si>
  <si>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</si>
  <si>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</si>
  <si>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</si>
  <si>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</si>
  <si>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</si>
  <si>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</si>
  <si>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</si>
  <si>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</si>
  <si>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</si>
  <si>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</si>
  <si>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</si>
  <si>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</si>
  <si>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</si>
  <si>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</si>
  <si>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</si>
  <si>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</si>
  <si>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</si>
  <si>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</si>
  <si>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</si>
  <si>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</si>
  <si>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</si>
  <si>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</si>
  <si>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</si>
  <si>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</si>
  <si>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</si>
  <si>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</si>
  <si>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</si>
  <si>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</si>
  <si>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</si>
  <si>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</si>
  <si>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</si>
  <si>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</si>
  <si>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</si>
  <si>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</si>
  <si>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</si>
  <si>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</si>
  <si>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</si>
  <si>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</si>
  <si>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</si>
  <si>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</si>
  <si>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</si>
  <si>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</si>
  <si>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</si>
  <si>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>Забезпечення надання дошкільної освіти</t>
  </si>
  <si>
    <t>C43:BQ43</t>
  </si>
  <si>
    <t>Економно та раціонально використано бюджетні кошти</t>
  </si>
  <si>
    <t>УСЬОГО</t>
  </si>
  <si>
    <t>Усього</t>
  </si>
  <si>
    <t>затрат</t>
  </si>
  <si>
    <t/>
  </si>
  <si>
    <t>Кількість закладів дошкільної освіти</t>
  </si>
  <si>
    <t>од.</t>
  </si>
  <si>
    <t>Мережа</t>
  </si>
  <si>
    <t>Кількість груп</t>
  </si>
  <si>
    <t>Звіт 85-к річний</t>
  </si>
  <si>
    <t>Усього середньорічне число ставок/штатних одиниць</t>
  </si>
  <si>
    <t>Штатний розпис</t>
  </si>
  <si>
    <t>у тому числі педагогічного персоналу</t>
  </si>
  <si>
    <t>осіб</t>
  </si>
  <si>
    <t>продукту</t>
  </si>
  <si>
    <t>Кількість дітей, що відвідують заклади дошкільної освіти</t>
  </si>
  <si>
    <t>C67:BQ67</t>
  </si>
  <si>
    <t>Пояснення щодо причин розбіжностей між фактичними та затвердженими результативними показниками: пояснюється прийнятою дитиною у дошкільний заклад</t>
  </si>
  <si>
    <t>Кількість дітей від 2 до 3 років</t>
  </si>
  <si>
    <t>ефективності</t>
  </si>
  <si>
    <t>Середні витрати на 1 дитину</t>
  </si>
  <si>
    <t>грн.</t>
  </si>
  <si>
    <t>Розрахунково</t>
  </si>
  <si>
    <t>C71:BQ71</t>
  </si>
  <si>
    <t>Пояснення щодо причин розбіжностей між фактичними та затвердженими результативними показниками: Відхилення розрахункових середніх витрат на 1 дитину відбулося за рахунок економії коштів на видатки згідно затверджених сум і в зв'язку з відсутністю потреби у використанні коштів на деякі закупівлі</t>
  </si>
  <si>
    <t>якості</t>
  </si>
  <si>
    <t>Кількість днів відвідування</t>
  </si>
  <si>
    <t>днів</t>
  </si>
  <si>
    <t>Відсоток охоплення дітей дошкільною освітою</t>
  </si>
  <si>
    <t>відс.</t>
  </si>
  <si>
    <t>C75:BQ75</t>
  </si>
  <si>
    <t>Пояснення щодо причин розбіжностей між фактичними та затвердженими результативними показниками: пояснюється зміною чисельності дітей у закладах</t>
  </si>
  <si>
    <t>C76:BQ76</t>
  </si>
  <si>
    <t>Аналіз стану виконання результативних показників: можна рахувати, що результативні показники виконані повністю.</t>
  </si>
  <si>
    <t>Мета програми: забезпечення надання дошкільної освіти - досягнута і завдання виконані в повному обсязі, різниця між плановими і фактичними показниками виникла в результаті економії бюджетних коштів._x000D_
Відхилення складають 4,5% по загальному фонду і 16% по спеціальному фонду, що відбулось за рахунок економії коштів на заробітну плату в сумі 120160,15грн, нарахування на заробітну плату- на 48446,77грн (наявні вакантні місця, лікарняні), зменшення вартості предметів закупівлі  та в зв'язку з відсутністю потреби у використанні коштів на деякі потреби  в загальній сумі на 328870,24грн, на комунальних послугах було зекономлено 136225,54грн.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</si>
  <si>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</si>
  <si>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</si>
  <si>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</si>
  <si>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</si>
  <si>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</si>
  <si>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</si>
  <si>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</si>
  <si>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</si>
  <si>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</si>
  <si>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</si>
  <si>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0611010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</si>
  <si>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</si>
  <si>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</si>
  <si>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1010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</si>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</sst>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8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114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3" t="s">
        <v>105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4" t="s">
        <v>106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9"/>
      <c r="AU14" s="113" t="s">
        <v>111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3" t="s">
        <v>117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4" t="s">
        <v>116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9"/>
      <c r="AU17" s="113" t="s">
        <v>111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37</v>
      </c>
      <c r="B20" s="113" t="s">
        <v>115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3" t="s">
        <v>118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3" t="s">
        <v>119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7" t="s">
        <v>66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3"/>
      <c r="BE20" s="113" t="s">
        <v>112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9" t="s">
        <v>68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80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80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80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80" ht="15" customHeight="1" x14ac:dyDescent="0.2">
      <c r="A37" s="58" t="s">
        <v>113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80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80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80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80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80" ht="15.75" customHeight="1" x14ac:dyDescent="0.2">
      <c r="A42" s="41">
        <v>1</v>
      </c>
      <c r="B42" s="41"/>
      <c r="C42" s="84" t="s">
        <v>68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6"/>
      <c r="AA42" s="62">
        <v>17229940</v>
      </c>
      <c r="AB42" s="62"/>
      <c r="AC42" s="62"/>
      <c r="AD42" s="62"/>
      <c r="AE42" s="62"/>
      <c r="AF42" s="62">
        <v>1158338.7</v>
      </c>
      <c r="AG42" s="62"/>
      <c r="AH42" s="62"/>
      <c r="AI42" s="62"/>
      <c r="AJ42" s="62"/>
      <c r="AK42" s="62">
        <f>AA42+AF42</f>
        <v>18388278.699999999</v>
      </c>
      <c r="AL42" s="62"/>
      <c r="AM42" s="62"/>
      <c r="AN42" s="62"/>
      <c r="AO42" s="62"/>
      <c r="AP42" s="62">
        <v>16446965.449999999</v>
      </c>
      <c r="AQ42" s="62"/>
      <c r="AR42" s="62"/>
      <c r="AS42" s="62"/>
      <c r="AT42" s="62"/>
      <c r="AU42" s="62">
        <v>972511.8</v>
      </c>
      <c r="AV42" s="62"/>
      <c r="AW42" s="62"/>
      <c r="AX42" s="62"/>
      <c r="AY42" s="62"/>
      <c r="AZ42" s="62">
        <f>AP42+AU42</f>
        <v>17419477.25</v>
      </c>
      <c r="BA42" s="62"/>
      <c r="BB42" s="62"/>
      <c r="BC42" s="62"/>
      <c r="BD42" s="62">
        <f>AP42-AA42</f>
        <v>-782974.55000000075</v>
      </c>
      <c r="BE42" s="62"/>
      <c r="BF42" s="62"/>
      <c r="BG42" s="62"/>
      <c r="BH42" s="62"/>
      <c r="BI42" s="62">
        <f>AU42-AF42</f>
        <v>-185826.89999999991</v>
      </c>
      <c r="BJ42" s="62"/>
      <c r="BK42" s="62"/>
      <c r="BL42" s="62"/>
      <c r="BM42" s="62"/>
      <c r="BN42" s="62">
        <f>BD42+BI42</f>
        <v>-968801.45000000065</v>
      </c>
      <c r="BO42" s="62"/>
      <c r="BP42" s="62"/>
      <c r="BQ42" s="62"/>
      <c r="CA42" s="1" t="s">
        <v>22</v>
      </c>
    </row>
    <row r="43" spans="1:80" ht="15.75" customHeight="1" x14ac:dyDescent="0.2">
      <c r="A43" s="41"/>
      <c r="B43" s="41"/>
      <c r="C43" s="84" t="s">
        <v>70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92"/>
      <c r="CB43" s="1" t="s">
        <v>69</v>
      </c>
    </row>
    <row r="44" spans="1:80" s="91" customFormat="1" ht="15.75" x14ac:dyDescent="0.2">
      <c r="A44" s="87"/>
      <c r="B44" s="87"/>
      <c r="C44" s="88" t="s">
        <v>71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63">
        <v>17229940</v>
      </c>
      <c r="AB44" s="63"/>
      <c r="AC44" s="63"/>
      <c r="AD44" s="63"/>
      <c r="AE44" s="63"/>
      <c r="AF44" s="63">
        <v>1158338.7</v>
      </c>
      <c r="AG44" s="63"/>
      <c r="AH44" s="63"/>
      <c r="AI44" s="63"/>
      <c r="AJ44" s="63"/>
      <c r="AK44" s="63">
        <f>AA44+AF44</f>
        <v>18388278.699999999</v>
      </c>
      <c r="AL44" s="63"/>
      <c r="AM44" s="63"/>
      <c r="AN44" s="63"/>
      <c r="AO44" s="63"/>
      <c r="AP44" s="63">
        <v>16446965.449999999</v>
      </c>
      <c r="AQ44" s="63"/>
      <c r="AR44" s="63"/>
      <c r="AS44" s="63"/>
      <c r="AT44" s="63"/>
      <c r="AU44" s="63">
        <v>972511.8</v>
      </c>
      <c r="AV44" s="63"/>
      <c r="AW44" s="63"/>
      <c r="AX44" s="63"/>
      <c r="AY44" s="63"/>
      <c r="AZ44" s="63">
        <f>AP44+AU44</f>
        <v>17419477.25</v>
      </c>
      <c r="BA44" s="63"/>
      <c r="BB44" s="63"/>
      <c r="BC44" s="63"/>
      <c r="BD44" s="63">
        <f>AP44-AA44</f>
        <v>-782974.55000000075</v>
      </c>
      <c r="BE44" s="63"/>
      <c r="BF44" s="63"/>
      <c r="BG44" s="63"/>
      <c r="BH44" s="63"/>
      <c r="BI44" s="63">
        <f>AU44-AF44</f>
        <v>-185826.89999999991</v>
      </c>
      <c r="BJ44" s="63"/>
      <c r="BK44" s="63"/>
      <c r="BL44" s="63"/>
      <c r="BM44" s="63"/>
      <c r="BN44" s="63">
        <f>BD44+BI44</f>
        <v>-968801.45000000065</v>
      </c>
      <c r="BO44" s="63"/>
      <c r="BP44" s="63"/>
      <c r="BQ44" s="63"/>
    </row>
    <row r="46" spans="1:80" ht="15.75" customHeight="1" x14ac:dyDescent="0.2">
      <c r="A46" s="36" t="s">
        <v>47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</row>
    <row r="47" spans="1:80" ht="15" customHeight="1" x14ac:dyDescent="0.2">
      <c r="A47" s="58" t="s">
        <v>113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</row>
    <row r="48" spans="1:80" ht="28.5" customHeight="1" x14ac:dyDescent="0.2">
      <c r="A48" s="41" t="s">
        <v>31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27</v>
      </c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 t="s">
        <v>49</v>
      </c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 t="s">
        <v>0</v>
      </c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79" ht="29.1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 t="s">
        <v>2</v>
      </c>
      <c r="R49" s="41"/>
      <c r="S49" s="41"/>
      <c r="T49" s="41"/>
      <c r="U49" s="41"/>
      <c r="V49" s="41" t="s">
        <v>1</v>
      </c>
      <c r="W49" s="41"/>
      <c r="X49" s="41"/>
      <c r="Y49" s="41"/>
      <c r="Z49" s="41"/>
      <c r="AA49" s="41" t="s">
        <v>28</v>
      </c>
      <c r="AB49" s="41"/>
      <c r="AC49" s="41"/>
      <c r="AD49" s="41"/>
      <c r="AE49" s="41"/>
      <c r="AF49" s="41"/>
      <c r="AG49" s="41" t="s">
        <v>2</v>
      </c>
      <c r="AH49" s="41"/>
      <c r="AI49" s="41"/>
      <c r="AJ49" s="41"/>
      <c r="AK49" s="41"/>
      <c r="AL49" s="41" t="s">
        <v>1</v>
      </c>
      <c r="AM49" s="41"/>
      <c r="AN49" s="41"/>
      <c r="AO49" s="41"/>
      <c r="AP49" s="41"/>
      <c r="AQ49" s="41" t="s">
        <v>28</v>
      </c>
      <c r="AR49" s="41"/>
      <c r="AS49" s="41"/>
      <c r="AT49" s="41"/>
      <c r="AU49" s="41"/>
      <c r="AV49" s="41"/>
      <c r="AW49" s="47" t="s">
        <v>2</v>
      </c>
      <c r="AX49" s="48"/>
      <c r="AY49" s="48"/>
      <c r="AZ49" s="48"/>
      <c r="BA49" s="49"/>
      <c r="BB49" s="47" t="s">
        <v>1</v>
      </c>
      <c r="BC49" s="48"/>
      <c r="BD49" s="48"/>
      <c r="BE49" s="48"/>
      <c r="BF49" s="49"/>
      <c r="BG49" s="41" t="s">
        <v>28</v>
      </c>
      <c r="BH49" s="41"/>
      <c r="BI49" s="41"/>
      <c r="BJ49" s="41"/>
      <c r="BK49" s="41"/>
      <c r="BL49" s="41"/>
      <c r="BM49" s="2"/>
      <c r="BN49" s="2"/>
      <c r="BO49" s="2"/>
      <c r="BP49" s="2"/>
      <c r="BQ49" s="2"/>
    </row>
    <row r="50" spans="1:79" ht="15.95" customHeight="1" x14ac:dyDescent="0.25">
      <c r="A50" s="41">
        <v>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>
        <v>2</v>
      </c>
      <c r="R50" s="41"/>
      <c r="S50" s="41"/>
      <c r="T50" s="41"/>
      <c r="U50" s="41"/>
      <c r="V50" s="41">
        <v>3</v>
      </c>
      <c r="W50" s="41"/>
      <c r="X50" s="41"/>
      <c r="Y50" s="41"/>
      <c r="Z50" s="41"/>
      <c r="AA50" s="41">
        <v>4</v>
      </c>
      <c r="AB50" s="41"/>
      <c r="AC50" s="41"/>
      <c r="AD50" s="41"/>
      <c r="AE50" s="41"/>
      <c r="AF50" s="41"/>
      <c r="AG50" s="41">
        <v>5</v>
      </c>
      <c r="AH50" s="41"/>
      <c r="AI50" s="41"/>
      <c r="AJ50" s="41"/>
      <c r="AK50" s="41"/>
      <c r="AL50" s="41">
        <v>6</v>
      </c>
      <c r="AM50" s="41"/>
      <c r="AN50" s="41"/>
      <c r="AO50" s="41"/>
      <c r="AP50" s="41"/>
      <c r="AQ50" s="41">
        <v>7</v>
      </c>
      <c r="AR50" s="41"/>
      <c r="AS50" s="41"/>
      <c r="AT50" s="41"/>
      <c r="AU50" s="41"/>
      <c r="AV50" s="41"/>
      <c r="AW50" s="41">
        <v>8</v>
      </c>
      <c r="AX50" s="41"/>
      <c r="AY50" s="41"/>
      <c r="AZ50" s="41"/>
      <c r="BA50" s="41"/>
      <c r="BB50" s="57">
        <v>9</v>
      </c>
      <c r="BC50" s="57"/>
      <c r="BD50" s="57"/>
      <c r="BE50" s="57"/>
      <c r="BF50" s="57"/>
      <c r="BG50" s="57">
        <v>10</v>
      </c>
      <c r="BH50" s="57"/>
      <c r="BI50" s="57"/>
      <c r="BJ50" s="57"/>
      <c r="BK50" s="57"/>
      <c r="BL50" s="57"/>
      <c r="BM50" s="6"/>
      <c r="BN50" s="6"/>
      <c r="BO50" s="6"/>
      <c r="BP50" s="6"/>
      <c r="BQ50" s="6"/>
    </row>
    <row r="51" spans="1:79" ht="18" hidden="1" customHeight="1" x14ac:dyDescent="0.2">
      <c r="A51" s="69" t="s">
        <v>16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46" t="s">
        <v>12</v>
      </c>
      <c r="R51" s="46"/>
      <c r="S51" s="46"/>
      <c r="T51" s="46"/>
      <c r="U51" s="46"/>
      <c r="V51" s="46" t="s">
        <v>11</v>
      </c>
      <c r="W51" s="46"/>
      <c r="X51" s="46"/>
      <c r="Y51" s="46"/>
      <c r="Z51" s="46"/>
      <c r="AA51" s="61" t="s">
        <v>18</v>
      </c>
      <c r="AB51" s="56"/>
      <c r="AC51" s="56"/>
      <c r="AD51" s="56"/>
      <c r="AE51" s="56"/>
      <c r="AF51" s="56"/>
      <c r="AG51" s="46" t="s">
        <v>13</v>
      </c>
      <c r="AH51" s="46"/>
      <c r="AI51" s="46"/>
      <c r="AJ51" s="46"/>
      <c r="AK51" s="46"/>
      <c r="AL51" s="46" t="s">
        <v>14</v>
      </c>
      <c r="AM51" s="46"/>
      <c r="AN51" s="46"/>
      <c r="AO51" s="46"/>
      <c r="AP51" s="46"/>
      <c r="AQ51" s="61" t="s">
        <v>18</v>
      </c>
      <c r="AR51" s="56"/>
      <c r="AS51" s="56"/>
      <c r="AT51" s="56"/>
      <c r="AU51" s="56"/>
      <c r="AV51" s="56"/>
      <c r="AW51" s="50" t="s">
        <v>19</v>
      </c>
      <c r="AX51" s="51"/>
      <c r="AY51" s="51"/>
      <c r="AZ51" s="51"/>
      <c r="BA51" s="52"/>
      <c r="BB51" s="50" t="s">
        <v>19</v>
      </c>
      <c r="BC51" s="51"/>
      <c r="BD51" s="51"/>
      <c r="BE51" s="51"/>
      <c r="BF51" s="52"/>
      <c r="BG51" s="56" t="s">
        <v>18</v>
      </c>
      <c r="BH51" s="56"/>
      <c r="BI51" s="56"/>
      <c r="BJ51" s="56"/>
      <c r="BK51" s="56"/>
      <c r="BL51" s="56"/>
      <c r="BM51" s="7"/>
      <c r="BN51" s="7"/>
      <c r="BO51" s="7"/>
      <c r="BP51" s="7"/>
      <c r="BQ51" s="7"/>
      <c r="CA51" s="1" t="s">
        <v>23</v>
      </c>
    </row>
    <row r="52" spans="1:79" s="91" customFormat="1" ht="15.75" x14ac:dyDescent="0.2">
      <c r="A52" s="93" t="s">
        <v>72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>
        <f>Q52+V52</f>
        <v>0</v>
      </c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>
        <f>AG52+AL52</f>
        <v>0</v>
      </c>
      <c r="AR52" s="63"/>
      <c r="AS52" s="63"/>
      <c r="AT52" s="63"/>
      <c r="AU52" s="63"/>
      <c r="AV52" s="63"/>
      <c r="AW52" s="63">
        <f>AG52-Q52</f>
        <v>0</v>
      </c>
      <c r="AX52" s="63"/>
      <c r="AY52" s="63"/>
      <c r="AZ52" s="63"/>
      <c r="BA52" s="63"/>
      <c r="BB52" s="94">
        <f>AL52-V52</f>
        <v>0</v>
      </c>
      <c r="BC52" s="94"/>
      <c r="BD52" s="94"/>
      <c r="BE52" s="94"/>
      <c r="BF52" s="94"/>
      <c r="BG52" s="94">
        <f>AW52+BB52</f>
        <v>0</v>
      </c>
      <c r="BH52" s="94"/>
      <c r="BI52" s="94"/>
      <c r="BJ52" s="94"/>
      <c r="BK52" s="94"/>
      <c r="BL52" s="94"/>
      <c r="BM52" s="95"/>
      <c r="BN52" s="95"/>
      <c r="BO52" s="95"/>
      <c r="BP52" s="95"/>
      <c r="BQ52" s="95"/>
      <c r="CA52" s="91" t="s">
        <v>24</v>
      </c>
    </row>
    <row r="54" spans="1:79" ht="15.75" customHeight="1" x14ac:dyDescent="0.2">
      <c r="A54" s="36" t="s">
        <v>48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6" spans="1:79" ht="45" customHeight="1" x14ac:dyDescent="0.2">
      <c r="A56" s="75" t="s">
        <v>7</v>
      </c>
      <c r="B56" s="76"/>
      <c r="C56" s="75" t="s">
        <v>6</v>
      </c>
      <c r="D56" s="79"/>
      <c r="E56" s="79"/>
      <c r="F56" s="79"/>
      <c r="G56" s="79"/>
      <c r="H56" s="79"/>
      <c r="I56" s="76"/>
      <c r="J56" s="75" t="s">
        <v>5</v>
      </c>
      <c r="K56" s="79"/>
      <c r="L56" s="79"/>
      <c r="M56" s="79"/>
      <c r="N56" s="76"/>
      <c r="O56" s="75" t="s">
        <v>4</v>
      </c>
      <c r="P56" s="79"/>
      <c r="Q56" s="79"/>
      <c r="R56" s="79"/>
      <c r="S56" s="79"/>
      <c r="T56" s="79"/>
      <c r="U56" s="79"/>
      <c r="V56" s="79"/>
      <c r="W56" s="79"/>
      <c r="X56" s="76"/>
      <c r="Y56" s="41" t="s">
        <v>27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 t="s">
        <v>50</v>
      </c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70" t="s">
        <v>0</v>
      </c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9"/>
      <c r="BS56" s="9"/>
      <c r="BT56" s="9"/>
      <c r="BU56" s="9"/>
      <c r="BV56" s="9"/>
      <c r="BW56" s="9"/>
      <c r="BX56" s="9"/>
      <c r="BY56" s="9"/>
      <c r="BZ56" s="8"/>
    </row>
    <row r="57" spans="1:79" ht="32.25" customHeight="1" x14ac:dyDescent="0.2">
      <c r="A57" s="77"/>
      <c r="B57" s="78"/>
      <c r="C57" s="77"/>
      <c r="D57" s="73"/>
      <c r="E57" s="73"/>
      <c r="F57" s="73"/>
      <c r="G57" s="73"/>
      <c r="H57" s="73"/>
      <c r="I57" s="78"/>
      <c r="J57" s="77"/>
      <c r="K57" s="73"/>
      <c r="L57" s="73"/>
      <c r="M57" s="73"/>
      <c r="N57" s="78"/>
      <c r="O57" s="77"/>
      <c r="P57" s="73"/>
      <c r="Q57" s="73"/>
      <c r="R57" s="73"/>
      <c r="S57" s="73"/>
      <c r="T57" s="73"/>
      <c r="U57" s="73"/>
      <c r="V57" s="73"/>
      <c r="W57" s="73"/>
      <c r="X57" s="78"/>
      <c r="Y57" s="47" t="s">
        <v>2</v>
      </c>
      <c r="Z57" s="48"/>
      <c r="AA57" s="48"/>
      <c r="AB57" s="48"/>
      <c r="AC57" s="49"/>
      <c r="AD57" s="47" t="s">
        <v>1</v>
      </c>
      <c r="AE57" s="48"/>
      <c r="AF57" s="48"/>
      <c r="AG57" s="48"/>
      <c r="AH57" s="49"/>
      <c r="AI57" s="41" t="s">
        <v>28</v>
      </c>
      <c r="AJ57" s="41"/>
      <c r="AK57" s="41"/>
      <c r="AL57" s="41"/>
      <c r="AM57" s="41"/>
      <c r="AN57" s="41" t="s">
        <v>2</v>
      </c>
      <c r="AO57" s="41"/>
      <c r="AP57" s="41"/>
      <c r="AQ57" s="41"/>
      <c r="AR57" s="41"/>
      <c r="AS57" s="41" t="s">
        <v>1</v>
      </c>
      <c r="AT57" s="41"/>
      <c r="AU57" s="41"/>
      <c r="AV57" s="41"/>
      <c r="AW57" s="41"/>
      <c r="AX57" s="41" t="s">
        <v>28</v>
      </c>
      <c r="AY57" s="41"/>
      <c r="AZ57" s="41"/>
      <c r="BA57" s="41"/>
      <c r="BB57" s="41"/>
      <c r="BC57" s="41" t="s">
        <v>2</v>
      </c>
      <c r="BD57" s="41"/>
      <c r="BE57" s="41"/>
      <c r="BF57" s="41"/>
      <c r="BG57" s="41"/>
      <c r="BH57" s="41" t="s">
        <v>1</v>
      </c>
      <c r="BI57" s="41"/>
      <c r="BJ57" s="41"/>
      <c r="BK57" s="41"/>
      <c r="BL57" s="41"/>
      <c r="BM57" s="41" t="s">
        <v>28</v>
      </c>
      <c r="BN57" s="41"/>
      <c r="BO57" s="41"/>
      <c r="BP57" s="41"/>
      <c r="BQ57" s="41"/>
      <c r="BR57" s="2"/>
      <c r="BS57" s="2"/>
      <c r="BT57" s="2"/>
      <c r="BU57" s="2"/>
      <c r="BV57" s="2"/>
      <c r="BW57" s="2"/>
      <c r="BX57" s="2"/>
      <c r="BY57" s="2"/>
      <c r="BZ57" s="8"/>
    </row>
    <row r="58" spans="1:79" ht="15.95" customHeight="1" x14ac:dyDescent="0.2">
      <c r="A58" s="41">
        <v>1</v>
      </c>
      <c r="B58" s="41"/>
      <c r="C58" s="41">
        <v>2</v>
      </c>
      <c r="D58" s="41"/>
      <c r="E58" s="41"/>
      <c r="F58" s="41"/>
      <c r="G58" s="41"/>
      <c r="H58" s="41"/>
      <c r="I58" s="41"/>
      <c r="J58" s="41">
        <v>3</v>
      </c>
      <c r="K58" s="41"/>
      <c r="L58" s="41"/>
      <c r="M58" s="41"/>
      <c r="N58" s="41"/>
      <c r="O58" s="41">
        <v>4</v>
      </c>
      <c r="P58" s="41"/>
      <c r="Q58" s="41"/>
      <c r="R58" s="41"/>
      <c r="S58" s="41"/>
      <c r="T58" s="41"/>
      <c r="U58" s="41"/>
      <c r="V58" s="41"/>
      <c r="W58" s="41"/>
      <c r="X58" s="41"/>
      <c r="Y58" s="41">
        <v>5</v>
      </c>
      <c r="Z58" s="41"/>
      <c r="AA58" s="41"/>
      <c r="AB58" s="41"/>
      <c r="AC58" s="41"/>
      <c r="AD58" s="41">
        <v>6</v>
      </c>
      <c r="AE58" s="41"/>
      <c r="AF58" s="41"/>
      <c r="AG58" s="41"/>
      <c r="AH58" s="41"/>
      <c r="AI58" s="41">
        <v>7</v>
      </c>
      <c r="AJ58" s="41"/>
      <c r="AK58" s="41"/>
      <c r="AL58" s="41"/>
      <c r="AM58" s="41"/>
      <c r="AN58" s="47">
        <v>8</v>
      </c>
      <c r="AO58" s="48"/>
      <c r="AP58" s="48"/>
      <c r="AQ58" s="48"/>
      <c r="AR58" s="49"/>
      <c r="AS58" s="47">
        <v>9</v>
      </c>
      <c r="AT58" s="48"/>
      <c r="AU58" s="48"/>
      <c r="AV58" s="48"/>
      <c r="AW58" s="49"/>
      <c r="AX58" s="47">
        <v>10</v>
      </c>
      <c r="AY58" s="48"/>
      <c r="AZ58" s="48"/>
      <c r="BA58" s="48"/>
      <c r="BB58" s="49"/>
      <c r="BC58" s="47">
        <v>11</v>
      </c>
      <c r="BD58" s="48"/>
      <c r="BE58" s="48"/>
      <c r="BF58" s="48"/>
      <c r="BG58" s="49"/>
      <c r="BH58" s="47">
        <v>12</v>
      </c>
      <c r="BI58" s="48"/>
      <c r="BJ58" s="48"/>
      <c r="BK58" s="48"/>
      <c r="BL58" s="49"/>
      <c r="BM58" s="47">
        <v>13</v>
      </c>
      <c r="BN58" s="48"/>
      <c r="BO58" s="48"/>
      <c r="BP58" s="48"/>
      <c r="BQ58" s="49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2.75" hidden="1" customHeight="1" x14ac:dyDescent="0.2">
      <c r="A59" s="68" t="s">
        <v>39</v>
      </c>
      <c r="B59" s="68"/>
      <c r="C59" s="65" t="s">
        <v>16</v>
      </c>
      <c r="D59" s="66"/>
      <c r="E59" s="66"/>
      <c r="F59" s="66"/>
      <c r="G59" s="66"/>
      <c r="H59" s="66"/>
      <c r="I59" s="67"/>
      <c r="J59" s="68" t="s">
        <v>17</v>
      </c>
      <c r="K59" s="68"/>
      <c r="L59" s="68"/>
      <c r="M59" s="68"/>
      <c r="N59" s="68"/>
      <c r="O59" s="69" t="s">
        <v>40</v>
      </c>
      <c r="P59" s="69"/>
      <c r="Q59" s="69"/>
      <c r="R59" s="69"/>
      <c r="S59" s="69"/>
      <c r="T59" s="69"/>
      <c r="U59" s="69"/>
      <c r="V59" s="69"/>
      <c r="W59" s="69"/>
      <c r="X59" s="65"/>
      <c r="Y59" s="46" t="s">
        <v>12</v>
      </c>
      <c r="Z59" s="46"/>
      <c r="AA59" s="46"/>
      <c r="AB59" s="46"/>
      <c r="AC59" s="46"/>
      <c r="AD59" s="46" t="s">
        <v>32</v>
      </c>
      <c r="AE59" s="46"/>
      <c r="AF59" s="46"/>
      <c r="AG59" s="46"/>
      <c r="AH59" s="46"/>
      <c r="AI59" s="46" t="s">
        <v>18</v>
      </c>
      <c r="AJ59" s="46"/>
      <c r="AK59" s="46"/>
      <c r="AL59" s="46"/>
      <c r="AM59" s="46"/>
      <c r="AN59" s="46" t="s">
        <v>33</v>
      </c>
      <c r="AO59" s="46"/>
      <c r="AP59" s="46"/>
      <c r="AQ59" s="46"/>
      <c r="AR59" s="46"/>
      <c r="AS59" s="46" t="s">
        <v>13</v>
      </c>
      <c r="AT59" s="46"/>
      <c r="AU59" s="46"/>
      <c r="AV59" s="46"/>
      <c r="AW59" s="46"/>
      <c r="AX59" s="46" t="s">
        <v>18</v>
      </c>
      <c r="AY59" s="46"/>
      <c r="AZ59" s="46"/>
      <c r="BA59" s="46"/>
      <c r="BB59" s="46"/>
      <c r="BC59" s="46" t="s">
        <v>35</v>
      </c>
      <c r="BD59" s="46"/>
      <c r="BE59" s="46"/>
      <c r="BF59" s="46"/>
      <c r="BG59" s="46"/>
      <c r="BH59" s="46" t="s">
        <v>35</v>
      </c>
      <c r="BI59" s="46"/>
      <c r="BJ59" s="46"/>
      <c r="BK59" s="46"/>
      <c r="BL59" s="46"/>
      <c r="BM59" s="55" t="s">
        <v>18</v>
      </c>
      <c r="BN59" s="55"/>
      <c r="BO59" s="55"/>
      <c r="BP59" s="55"/>
      <c r="BQ59" s="55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79" s="91" customFormat="1" ht="15.75" x14ac:dyDescent="0.2">
      <c r="A60" s="87">
        <v>0</v>
      </c>
      <c r="B60" s="87"/>
      <c r="C60" s="96" t="s">
        <v>73</v>
      </c>
      <c r="D60" s="96"/>
      <c r="E60" s="96"/>
      <c r="F60" s="96"/>
      <c r="G60" s="96"/>
      <c r="H60" s="96"/>
      <c r="I60" s="96"/>
      <c r="J60" s="96" t="s">
        <v>74</v>
      </c>
      <c r="K60" s="96"/>
      <c r="L60" s="96"/>
      <c r="M60" s="96"/>
      <c r="N60" s="96"/>
      <c r="O60" s="96" t="s">
        <v>74</v>
      </c>
      <c r="P60" s="96"/>
      <c r="Q60" s="96"/>
      <c r="R60" s="96"/>
      <c r="S60" s="96"/>
      <c r="T60" s="96"/>
      <c r="U60" s="96"/>
      <c r="V60" s="96"/>
      <c r="W60" s="96"/>
      <c r="X60" s="96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9"/>
      <c r="BS60" s="99"/>
      <c r="BT60" s="99"/>
      <c r="BU60" s="99"/>
      <c r="BV60" s="99"/>
      <c r="BW60" s="99"/>
      <c r="BX60" s="99"/>
      <c r="BY60" s="99"/>
      <c r="BZ60" s="100"/>
      <c r="CA60" s="91" t="s">
        <v>26</v>
      </c>
    </row>
    <row r="61" spans="1:79" ht="25.5" customHeight="1" x14ac:dyDescent="0.2">
      <c r="A61" s="41">
        <v>0</v>
      </c>
      <c r="B61" s="41"/>
      <c r="C61" s="102" t="s">
        <v>75</v>
      </c>
      <c r="D61" s="85"/>
      <c r="E61" s="85"/>
      <c r="F61" s="85"/>
      <c r="G61" s="85"/>
      <c r="H61" s="85"/>
      <c r="I61" s="86"/>
      <c r="J61" s="64" t="s">
        <v>76</v>
      </c>
      <c r="K61" s="64"/>
      <c r="L61" s="64"/>
      <c r="M61" s="64"/>
      <c r="N61" s="64"/>
      <c r="O61" s="64" t="s">
        <v>77</v>
      </c>
      <c r="P61" s="64"/>
      <c r="Q61" s="64"/>
      <c r="R61" s="64"/>
      <c r="S61" s="64"/>
      <c r="T61" s="64"/>
      <c r="U61" s="64"/>
      <c r="V61" s="64"/>
      <c r="W61" s="64"/>
      <c r="X61" s="64"/>
      <c r="Y61" s="103">
        <v>2</v>
      </c>
      <c r="Z61" s="103"/>
      <c r="AA61" s="103"/>
      <c r="AB61" s="103"/>
      <c r="AC61" s="103"/>
      <c r="AD61" s="103">
        <v>0</v>
      </c>
      <c r="AE61" s="103"/>
      <c r="AF61" s="103"/>
      <c r="AG61" s="103"/>
      <c r="AH61" s="103"/>
      <c r="AI61" s="103">
        <v>2</v>
      </c>
      <c r="AJ61" s="103"/>
      <c r="AK61" s="103"/>
      <c r="AL61" s="103"/>
      <c r="AM61" s="103"/>
      <c r="AN61" s="103">
        <v>2</v>
      </c>
      <c r="AO61" s="103"/>
      <c r="AP61" s="103"/>
      <c r="AQ61" s="103"/>
      <c r="AR61" s="103"/>
      <c r="AS61" s="103">
        <v>0</v>
      </c>
      <c r="AT61" s="103"/>
      <c r="AU61" s="103"/>
      <c r="AV61" s="103"/>
      <c r="AW61" s="103"/>
      <c r="AX61" s="104">
        <v>2</v>
      </c>
      <c r="AY61" s="104"/>
      <c r="AZ61" s="104"/>
      <c r="BA61" s="104"/>
      <c r="BB61" s="104"/>
      <c r="BC61" s="104">
        <f>AN61-Y61</f>
        <v>0</v>
      </c>
      <c r="BD61" s="104"/>
      <c r="BE61" s="104"/>
      <c r="BF61" s="104"/>
      <c r="BG61" s="104"/>
      <c r="BH61" s="104">
        <f>AS61-AD61</f>
        <v>0</v>
      </c>
      <c r="BI61" s="104"/>
      <c r="BJ61" s="104"/>
      <c r="BK61" s="104"/>
      <c r="BL61" s="104"/>
      <c r="BM61" s="104">
        <v>0</v>
      </c>
      <c r="BN61" s="104"/>
      <c r="BO61" s="104"/>
      <c r="BP61" s="104"/>
      <c r="BQ61" s="104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ht="15.75" customHeight="1" x14ac:dyDescent="0.2">
      <c r="A62" s="41">
        <v>0</v>
      </c>
      <c r="B62" s="41"/>
      <c r="C62" s="102" t="s">
        <v>78</v>
      </c>
      <c r="D62" s="85"/>
      <c r="E62" s="85"/>
      <c r="F62" s="85"/>
      <c r="G62" s="85"/>
      <c r="H62" s="85"/>
      <c r="I62" s="86"/>
      <c r="J62" s="64" t="s">
        <v>76</v>
      </c>
      <c r="K62" s="64"/>
      <c r="L62" s="64"/>
      <c r="M62" s="64"/>
      <c r="N62" s="64"/>
      <c r="O62" s="102" t="s">
        <v>79</v>
      </c>
      <c r="P62" s="85"/>
      <c r="Q62" s="85"/>
      <c r="R62" s="85"/>
      <c r="S62" s="85"/>
      <c r="T62" s="85"/>
      <c r="U62" s="85"/>
      <c r="V62" s="85"/>
      <c r="W62" s="85"/>
      <c r="X62" s="86"/>
      <c r="Y62" s="103">
        <v>16</v>
      </c>
      <c r="Z62" s="103"/>
      <c r="AA62" s="103"/>
      <c r="AB62" s="103"/>
      <c r="AC62" s="103"/>
      <c r="AD62" s="103">
        <v>0</v>
      </c>
      <c r="AE62" s="103"/>
      <c r="AF62" s="103"/>
      <c r="AG62" s="103"/>
      <c r="AH62" s="103"/>
      <c r="AI62" s="103">
        <v>16</v>
      </c>
      <c r="AJ62" s="103"/>
      <c r="AK62" s="103"/>
      <c r="AL62" s="103"/>
      <c r="AM62" s="103"/>
      <c r="AN62" s="103">
        <v>16</v>
      </c>
      <c r="AO62" s="103"/>
      <c r="AP62" s="103"/>
      <c r="AQ62" s="103"/>
      <c r="AR62" s="103"/>
      <c r="AS62" s="103">
        <v>0</v>
      </c>
      <c r="AT62" s="103"/>
      <c r="AU62" s="103"/>
      <c r="AV62" s="103"/>
      <c r="AW62" s="103"/>
      <c r="AX62" s="104">
        <v>16</v>
      </c>
      <c r="AY62" s="104"/>
      <c r="AZ62" s="104"/>
      <c r="BA62" s="104"/>
      <c r="BB62" s="104"/>
      <c r="BC62" s="104">
        <f>AN62-Y62</f>
        <v>0</v>
      </c>
      <c r="BD62" s="104"/>
      <c r="BE62" s="104"/>
      <c r="BF62" s="104"/>
      <c r="BG62" s="104"/>
      <c r="BH62" s="104">
        <f>AS62-AD62</f>
        <v>0</v>
      </c>
      <c r="BI62" s="104"/>
      <c r="BJ62" s="104"/>
      <c r="BK62" s="104"/>
      <c r="BL62" s="104"/>
      <c r="BM62" s="104">
        <v>0</v>
      </c>
      <c r="BN62" s="104"/>
      <c r="BO62" s="104"/>
      <c r="BP62" s="104"/>
      <c r="BQ62" s="104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ht="38.25" customHeight="1" x14ac:dyDescent="0.2">
      <c r="A63" s="41">
        <v>0</v>
      </c>
      <c r="B63" s="41"/>
      <c r="C63" s="102" t="s">
        <v>80</v>
      </c>
      <c r="D63" s="85"/>
      <c r="E63" s="85"/>
      <c r="F63" s="85"/>
      <c r="G63" s="85"/>
      <c r="H63" s="85"/>
      <c r="I63" s="86"/>
      <c r="J63" s="64" t="s">
        <v>76</v>
      </c>
      <c r="K63" s="64"/>
      <c r="L63" s="64"/>
      <c r="M63" s="64"/>
      <c r="N63" s="64"/>
      <c r="O63" s="102" t="s">
        <v>81</v>
      </c>
      <c r="P63" s="85"/>
      <c r="Q63" s="85"/>
      <c r="R63" s="85"/>
      <c r="S63" s="85"/>
      <c r="T63" s="85"/>
      <c r="U63" s="85"/>
      <c r="V63" s="85"/>
      <c r="W63" s="85"/>
      <c r="X63" s="86"/>
      <c r="Y63" s="103">
        <v>97.53</v>
      </c>
      <c r="Z63" s="103"/>
      <c r="AA63" s="103"/>
      <c r="AB63" s="103"/>
      <c r="AC63" s="103"/>
      <c r="AD63" s="103">
        <v>0</v>
      </c>
      <c r="AE63" s="103"/>
      <c r="AF63" s="103"/>
      <c r="AG63" s="103"/>
      <c r="AH63" s="103"/>
      <c r="AI63" s="103">
        <v>97.53</v>
      </c>
      <c r="AJ63" s="103"/>
      <c r="AK63" s="103"/>
      <c r="AL63" s="103"/>
      <c r="AM63" s="103"/>
      <c r="AN63" s="103">
        <v>97.53</v>
      </c>
      <c r="AO63" s="103"/>
      <c r="AP63" s="103"/>
      <c r="AQ63" s="103"/>
      <c r="AR63" s="103"/>
      <c r="AS63" s="103">
        <v>0</v>
      </c>
      <c r="AT63" s="103"/>
      <c r="AU63" s="103"/>
      <c r="AV63" s="103"/>
      <c r="AW63" s="103"/>
      <c r="AX63" s="104">
        <v>97.53</v>
      </c>
      <c r="AY63" s="104"/>
      <c r="AZ63" s="104"/>
      <c r="BA63" s="104"/>
      <c r="BB63" s="104"/>
      <c r="BC63" s="104">
        <f>AN63-Y63</f>
        <v>0</v>
      </c>
      <c r="BD63" s="104"/>
      <c r="BE63" s="104"/>
      <c r="BF63" s="104"/>
      <c r="BG63" s="104"/>
      <c r="BH63" s="104">
        <f>AS63-AD63</f>
        <v>0</v>
      </c>
      <c r="BI63" s="104"/>
      <c r="BJ63" s="104"/>
      <c r="BK63" s="104"/>
      <c r="BL63" s="104"/>
      <c r="BM63" s="104">
        <v>0</v>
      </c>
      <c r="BN63" s="104"/>
      <c r="BO63" s="104"/>
      <c r="BP63" s="104"/>
      <c r="BQ63" s="104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38.25" customHeight="1" x14ac:dyDescent="0.2">
      <c r="A64" s="41">
        <v>0</v>
      </c>
      <c r="B64" s="41"/>
      <c r="C64" s="102" t="s">
        <v>82</v>
      </c>
      <c r="D64" s="85"/>
      <c r="E64" s="85"/>
      <c r="F64" s="85"/>
      <c r="G64" s="85"/>
      <c r="H64" s="85"/>
      <c r="I64" s="86"/>
      <c r="J64" s="64" t="s">
        <v>83</v>
      </c>
      <c r="K64" s="64"/>
      <c r="L64" s="64"/>
      <c r="M64" s="64"/>
      <c r="N64" s="64"/>
      <c r="O64" s="102" t="s">
        <v>81</v>
      </c>
      <c r="P64" s="85"/>
      <c r="Q64" s="85"/>
      <c r="R64" s="85"/>
      <c r="S64" s="85"/>
      <c r="T64" s="85"/>
      <c r="U64" s="85"/>
      <c r="V64" s="85"/>
      <c r="W64" s="85"/>
      <c r="X64" s="86"/>
      <c r="Y64" s="103">
        <v>35.03</v>
      </c>
      <c r="Z64" s="103"/>
      <c r="AA64" s="103"/>
      <c r="AB64" s="103"/>
      <c r="AC64" s="103"/>
      <c r="AD64" s="103">
        <v>0</v>
      </c>
      <c r="AE64" s="103"/>
      <c r="AF64" s="103"/>
      <c r="AG64" s="103"/>
      <c r="AH64" s="103"/>
      <c r="AI64" s="103">
        <v>35.03</v>
      </c>
      <c r="AJ64" s="103"/>
      <c r="AK64" s="103"/>
      <c r="AL64" s="103"/>
      <c r="AM64" s="103"/>
      <c r="AN64" s="103">
        <v>35.03</v>
      </c>
      <c r="AO64" s="103"/>
      <c r="AP64" s="103"/>
      <c r="AQ64" s="103"/>
      <c r="AR64" s="103"/>
      <c r="AS64" s="103">
        <v>0</v>
      </c>
      <c r="AT64" s="103"/>
      <c r="AU64" s="103"/>
      <c r="AV64" s="103"/>
      <c r="AW64" s="103"/>
      <c r="AX64" s="104">
        <v>35.03</v>
      </c>
      <c r="AY64" s="104"/>
      <c r="AZ64" s="104"/>
      <c r="BA64" s="104"/>
      <c r="BB64" s="104"/>
      <c r="BC64" s="104">
        <f>AN64-Y64</f>
        <v>0</v>
      </c>
      <c r="BD64" s="104"/>
      <c r="BE64" s="104"/>
      <c r="BF64" s="104"/>
      <c r="BG64" s="104"/>
      <c r="BH64" s="104">
        <f>AS64-AD64</f>
        <v>0</v>
      </c>
      <c r="BI64" s="104"/>
      <c r="BJ64" s="104"/>
      <c r="BK64" s="104"/>
      <c r="BL64" s="104"/>
      <c r="BM64" s="104">
        <v>0</v>
      </c>
      <c r="BN64" s="104"/>
      <c r="BO64" s="104"/>
      <c r="BP64" s="104"/>
      <c r="BQ64" s="104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s="91" customFormat="1" ht="15.75" x14ac:dyDescent="0.2">
      <c r="A65" s="87">
        <v>0</v>
      </c>
      <c r="B65" s="87"/>
      <c r="C65" s="101" t="s">
        <v>84</v>
      </c>
      <c r="D65" s="89"/>
      <c r="E65" s="89"/>
      <c r="F65" s="89"/>
      <c r="G65" s="89"/>
      <c r="H65" s="89"/>
      <c r="I65" s="90"/>
      <c r="J65" s="96" t="s">
        <v>74</v>
      </c>
      <c r="K65" s="96"/>
      <c r="L65" s="96"/>
      <c r="M65" s="96"/>
      <c r="N65" s="96"/>
      <c r="O65" s="101" t="s">
        <v>74</v>
      </c>
      <c r="P65" s="89"/>
      <c r="Q65" s="89"/>
      <c r="R65" s="89"/>
      <c r="S65" s="89"/>
      <c r="T65" s="89"/>
      <c r="U65" s="89"/>
      <c r="V65" s="89"/>
      <c r="W65" s="89"/>
      <c r="X65" s="90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9"/>
      <c r="BS65" s="99"/>
      <c r="BT65" s="99"/>
      <c r="BU65" s="99"/>
      <c r="BV65" s="99"/>
      <c r="BW65" s="99"/>
      <c r="BX65" s="99"/>
      <c r="BY65" s="99"/>
      <c r="BZ65" s="100"/>
    </row>
    <row r="66" spans="1:80" ht="38.25" customHeight="1" x14ac:dyDescent="0.2">
      <c r="A66" s="41">
        <v>0</v>
      </c>
      <c r="B66" s="41"/>
      <c r="C66" s="102" t="s">
        <v>85</v>
      </c>
      <c r="D66" s="85"/>
      <c r="E66" s="85"/>
      <c r="F66" s="85"/>
      <c r="G66" s="85"/>
      <c r="H66" s="85"/>
      <c r="I66" s="86"/>
      <c r="J66" s="64" t="s">
        <v>83</v>
      </c>
      <c r="K66" s="64"/>
      <c r="L66" s="64"/>
      <c r="M66" s="64"/>
      <c r="N66" s="64"/>
      <c r="O66" s="102" t="s">
        <v>79</v>
      </c>
      <c r="P66" s="85"/>
      <c r="Q66" s="85"/>
      <c r="R66" s="85"/>
      <c r="S66" s="85"/>
      <c r="T66" s="85"/>
      <c r="U66" s="85"/>
      <c r="V66" s="85"/>
      <c r="W66" s="85"/>
      <c r="X66" s="86"/>
      <c r="Y66" s="103">
        <v>291</v>
      </c>
      <c r="Z66" s="103"/>
      <c r="AA66" s="103"/>
      <c r="AB66" s="103"/>
      <c r="AC66" s="103"/>
      <c r="AD66" s="103">
        <v>0</v>
      </c>
      <c r="AE66" s="103"/>
      <c r="AF66" s="103"/>
      <c r="AG66" s="103"/>
      <c r="AH66" s="103"/>
      <c r="AI66" s="103">
        <v>291</v>
      </c>
      <c r="AJ66" s="103"/>
      <c r="AK66" s="103"/>
      <c r="AL66" s="103"/>
      <c r="AM66" s="103"/>
      <c r="AN66" s="103">
        <v>292</v>
      </c>
      <c r="AO66" s="103"/>
      <c r="AP66" s="103"/>
      <c r="AQ66" s="103"/>
      <c r="AR66" s="103"/>
      <c r="AS66" s="103">
        <v>0</v>
      </c>
      <c r="AT66" s="103"/>
      <c r="AU66" s="103"/>
      <c r="AV66" s="103"/>
      <c r="AW66" s="103"/>
      <c r="AX66" s="104">
        <v>292</v>
      </c>
      <c r="AY66" s="104"/>
      <c r="AZ66" s="104"/>
      <c r="BA66" s="104"/>
      <c r="BB66" s="104"/>
      <c r="BC66" s="104">
        <f>AN66-Y66</f>
        <v>1</v>
      </c>
      <c r="BD66" s="104"/>
      <c r="BE66" s="104"/>
      <c r="BF66" s="104"/>
      <c r="BG66" s="104"/>
      <c r="BH66" s="104">
        <f>AS66-AD66</f>
        <v>0</v>
      </c>
      <c r="BI66" s="104"/>
      <c r="BJ66" s="104"/>
      <c r="BK66" s="104"/>
      <c r="BL66" s="104"/>
      <c r="BM66" s="104">
        <v>1</v>
      </c>
      <c r="BN66" s="104"/>
      <c r="BO66" s="104"/>
      <c r="BP66" s="104"/>
      <c r="BQ66" s="104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75" customHeight="1" x14ac:dyDescent="0.2">
      <c r="A67" s="41"/>
      <c r="B67" s="41"/>
      <c r="C67" s="105" t="s">
        <v>87</v>
      </c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8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86</v>
      </c>
    </row>
    <row r="68" spans="1:80" ht="25.5" customHeight="1" x14ac:dyDescent="0.2">
      <c r="A68" s="41">
        <v>0</v>
      </c>
      <c r="B68" s="41"/>
      <c r="C68" s="105" t="s">
        <v>88</v>
      </c>
      <c r="D68" s="85"/>
      <c r="E68" s="85"/>
      <c r="F68" s="85"/>
      <c r="G68" s="85"/>
      <c r="H68" s="85"/>
      <c r="I68" s="86"/>
      <c r="J68" s="64" t="s">
        <v>83</v>
      </c>
      <c r="K68" s="64"/>
      <c r="L68" s="64"/>
      <c r="M68" s="64"/>
      <c r="N68" s="64"/>
      <c r="O68" s="102" t="s">
        <v>79</v>
      </c>
      <c r="P68" s="85"/>
      <c r="Q68" s="85"/>
      <c r="R68" s="85"/>
      <c r="S68" s="85"/>
      <c r="T68" s="85"/>
      <c r="U68" s="85"/>
      <c r="V68" s="85"/>
      <c r="W68" s="85"/>
      <c r="X68" s="86"/>
      <c r="Y68" s="103">
        <v>41</v>
      </c>
      <c r="Z68" s="103"/>
      <c r="AA68" s="103"/>
      <c r="AB68" s="103"/>
      <c r="AC68" s="103"/>
      <c r="AD68" s="103">
        <v>0</v>
      </c>
      <c r="AE68" s="103"/>
      <c r="AF68" s="103"/>
      <c r="AG68" s="103"/>
      <c r="AH68" s="103"/>
      <c r="AI68" s="103">
        <v>41</v>
      </c>
      <c r="AJ68" s="103"/>
      <c r="AK68" s="103"/>
      <c r="AL68" s="103"/>
      <c r="AM68" s="103"/>
      <c r="AN68" s="103">
        <v>41</v>
      </c>
      <c r="AO68" s="103"/>
      <c r="AP68" s="103"/>
      <c r="AQ68" s="103"/>
      <c r="AR68" s="103"/>
      <c r="AS68" s="103">
        <v>0</v>
      </c>
      <c r="AT68" s="103"/>
      <c r="AU68" s="103"/>
      <c r="AV68" s="103"/>
      <c r="AW68" s="103"/>
      <c r="AX68" s="104">
        <v>41</v>
      </c>
      <c r="AY68" s="104"/>
      <c r="AZ68" s="104"/>
      <c r="BA68" s="104"/>
      <c r="BB68" s="104"/>
      <c r="BC68" s="104">
        <f>AN68-Y68</f>
        <v>0</v>
      </c>
      <c r="BD68" s="104"/>
      <c r="BE68" s="104"/>
      <c r="BF68" s="104"/>
      <c r="BG68" s="104"/>
      <c r="BH68" s="104">
        <f>AS68-AD68</f>
        <v>0</v>
      </c>
      <c r="BI68" s="104"/>
      <c r="BJ68" s="104"/>
      <c r="BK68" s="104"/>
      <c r="BL68" s="104"/>
      <c r="BM68" s="104">
        <v>0</v>
      </c>
      <c r="BN68" s="104"/>
      <c r="BO68" s="104"/>
      <c r="BP68" s="104"/>
      <c r="BQ68" s="104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s="91" customFormat="1" ht="15.75" x14ac:dyDescent="0.2">
      <c r="A69" s="87">
        <v>0</v>
      </c>
      <c r="B69" s="87"/>
      <c r="C69" s="106" t="s">
        <v>89</v>
      </c>
      <c r="D69" s="89"/>
      <c r="E69" s="89"/>
      <c r="F69" s="89"/>
      <c r="G69" s="89"/>
      <c r="H69" s="89"/>
      <c r="I69" s="90"/>
      <c r="J69" s="96" t="s">
        <v>74</v>
      </c>
      <c r="K69" s="96"/>
      <c r="L69" s="96"/>
      <c r="M69" s="96"/>
      <c r="N69" s="96"/>
      <c r="O69" s="101" t="s">
        <v>74</v>
      </c>
      <c r="P69" s="89"/>
      <c r="Q69" s="89"/>
      <c r="R69" s="89"/>
      <c r="S69" s="89"/>
      <c r="T69" s="89"/>
      <c r="U69" s="89"/>
      <c r="V69" s="89"/>
      <c r="W69" s="89"/>
      <c r="X69" s="90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9"/>
      <c r="BS69" s="99"/>
      <c r="BT69" s="99"/>
      <c r="BU69" s="99"/>
      <c r="BV69" s="99"/>
      <c r="BW69" s="99"/>
      <c r="BX69" s="99"/>
      <c r="BY69" s="99"/>
      <c r="BZ69" s="100"/>
    </row>
    <row r="70" spans="1:80" ht="25.5" customHeight="1" x14ac:dyDescent="0.2">
      <c r="A70" s="41">
        <v>0</v>
      </c>
      <c r="B70" s="41"/>
      <c r="C70" s="105" t="s">
        <v>90</v>
      </c>
      <c r="D70" s="85"/>
      <c r="E70" s="85"/>
      <c r="F70" s="85"/>
      <c r="G70" s="85"/>
      <c r="H70" s="85"/>
      <c r="I70" s="86"/>
      <c r="J70" s="64" t="s">
        <v>91</v>
      </c>
      <c r="K70" s="64"/>
      <c r="L70" s="64"/>
      <c r="M70" s="64"/>
      <c r="N70" s="64"/>
      <c r="O70" s="102" t="s">
        <v>92</v>
      </c>
      <c r="P70" s="85"/>
      <c r="Q70" s="85"/>
      <c r="R70" s="85"/>
      <c r="S70" s="85"/>
      <c r="T70" s="85"/>
      <c r="U70" s="85"/>
      <c r="V70" s="85"/>
      <c r="W70" s="85"/>
      <c r="X70" s="86"/>
      <c r="Y70" s="103">
        <v>59209.4</v>
      </c>
      <c r="Z70" s="103"/>
      <c r="AA70" s="103"/>
      <c r="AB70" s="103"/>
      <c r="AC70" s="103"/>
      <c r="AD70" s="103">
        <v>3980.54</v>
      </c>
      <c r="AE70" s="103"/>
      <c r="AF70" s="103"/>
      <c r="AG70" s="103"/>
      <c r="AH70" s="103"/>
      <c r="AI70" s="103">
        <v>63189.94</v>
      </c>
      <c r="AJ70" s="103"/>
      <c r="AK70" s="103"/>
      <c r="AL70" s="103"/>
      <c r="AM70" s="103"/>
      <c r="AN70" s="103">
        <v>56518.78</v>
      </c>
      <c r="AO70" s="103"/>
      <c r="AP70" s="103"/>
      <c r="AQ70" s="103"/>
      <c r="AR70" s="103"/>
      <c r="AS70" s="103">
        <v>3341.96</v>
      </c>
      <c r="AT70" s="103"/>
      <c r="AU70" s="103"/>
      <c r="AV70" s="103"/>
      <c r="AW70" s="103"/>
      <c r="AX70" s="104">
        <v>59860.74</v>
      </c>
      <c r="AY70" s="104"/>
      <c r="AZ70" s="104"/>
      <c r="BA70" s="104"/>
      <c r="BB70" s="104"/>
      <c r="BC70" s="104">
        <f>AN70-Y70</f>
        <v>-2690.6200000000026</v>
      </c>
      <c r="BD70" s="104"/>
      <c r="BE70" s="104"/>
      <c r="BF70" s="104"/>
      <c r="BG70" s="104"/>
      <c r="BH70" s="104">
        <f>AS70-AD70</f>
        <v>-638.57999999999993</v>
      </c>
      <c r="BI70" s="104"/>
      <c r="BJ70" s="104"/>
      <c r="BK70" s="104"/>
      <c r="BL70" s="104"/>
      <c r="BM70" s="104">
        <v>-3329.2000000000025</v>
      </c>
      <c r="BN70" s="104"/>
      <c r="BO70" s="104"/>
      <c r="BP70" s="104"/>
      <c r="BQ70" s="104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25.5" customHeight="1" x14ac:dyDescent="0.2">
      <c r="A71" s="41"/>
      <c r="B71" s="41"/>
      <c r="C71" s="105" t="s">
        <v>94</v>
      </c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8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93</v>
      </c>
    </row>
    <row r="72" spans="1:80" s="91" customFormat="1" ht="15.75" x14ac:dyDescent="0.2">
      <c r="A72" s="87">
        <v>0</v>
      </c>
      <c r="B72" s="87"/>
      <c r="C72" s="106" t="s">
        <v>95</v>
      </c>
      <c r="D72" s="89"/>
      <c r="E72" s="89"/>
      <c r="F72" s="89"/>
      <c r="G72" s="89"/>
      <c r="H72" s="89"/>
      <c r="I72" s="90"/>
      <c r="J72" s="96" t="s">
        <v>74</v>
      </c>
      <c r="K72" s="96"/>
      <c r="L72" s="96"/>
      <c r="M72" s="96"/>
      <c r="N72" s="96"/>
      <c r="O72" s="101" t="s">
        <v>74</v>
      </c>
      <c r="P72" s="89"/>
      <c r="Q72" s="89"/>
      <c r="R72" s="89"/>
      <c r="S72" s="89"/>
      <c r="T72" s="89"/>
      <c r="U72" s="89"/>
      <c r="V72" s="89"/>
      <c r="W72" s="89"/>
      <c r="X72" s="90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9"/>
      <c r="BS72" s="99"/>
      <c r="BT72" s="99"/>
      <c r="BU72" s="99"/>
      <c r="BV72" s="99"/>
      <c r="BW72" s="99"/>
      <c r="BX72" s="99"/>
      <c r="BY72" s="99"/>
      <c r="BZ72" s="100"/>
    </row>
    <row r="73" spans="1:80" ht="25.5" customHeight="1" x14ac:dyDescent="0.2">
      <c r="A73" s="41">
        <v>0</v>
      </c>
      <c r="B73" s="41"/>
      <c r="C73" s="105" t="s">
        <v>96</v>
      </c>
      <c r="D73" s="85"/>
      <c r="E73" s="85"/>
      <c r="F73" s="85"/>
      <c r="G73" s="85"/>
      <c r="H73" s="85"/>
      <c r="I73" s="86"/>
      <c r="J73" s="64" t="s">
        <v>97</v>
      </c>
      <c r="K73" s="64"/>
      <c r="L73" s="64"/>
      <c r="M73" s="64"/>
      <c r="N73" s="64"/>
      <c r="O73" s="102" t="s">
        <v>92</v>
      </c>
      <c r="P73" s="85"/>
      <c r="Q73" s="85"/>
      <c r="R73" s="85"/>
      <c r="S73" s="85"/>
      <c r="T73" s="85"/>
      <c r="U73" s="85"/>
      <c r="V73" s="85"/>
      <c r="W73" s="85"/>
      <c r="X73" s="86"/>
      <c r="Y73" s="103">
        <v>249</v>
      </c>
      <c r="Z73" s="103"/>
      <c r="AA73" s="103"/>
      <c r="AB73" s="103"/>
      <c r="AC73" s="103"/>
      <c r="AD73" s="103">
        <v>0</v>
      </c>
      <c r="AE73" s="103"/>
      <c r="AF73" s="103"/>
      <c r="AG73" s="103"/>
      <c r="AH73" s="103"/>
      <c r="AI73" s="103">
        <v>249</v>
      </c>
      <c r="AJ73" s="103"/>
      <c r="AK73" s="103"/>
      <c r="AL73" s="103"/>
      <c r="AM73" s="103"/>
      <c r="AN73" s="103">
        <v>249</v>
      </c>
      <c r="AO73" s="103"/>
      <c r="AP73" s="103"/>
      <c r="AQ73" s="103"/>
      <c r="AR73" s="103"/>
      <c r="AS73" s="103">
        <v>0</v>
      </c>
      <c r="AT73" s="103"/>
      <c r="AU73" s="103"/>
      <c r="AV73" s="103"/>
      <c r="AW73" s="103"/>
      <c r="AX73" s="104">
        <v>249</v>
      </c>
      <c r="AY73" s="104"/>
      <c r="AZ73" s="104"/>
      <c r="BA73" s="104"/>
      <c r="BB73" s="104"/>
      <c r="BC73" s="104">
        <f>AN73-Y73</f>
        <v>0</v>
      </c>
      <c r="BD73" s="104"/>
      <c r="BE73" s="104"/>
      <c r="BF73" s="104"/>
      <c r="BG73" s="104"/>
      <c r="BH73" s="104">
        <f>AS73-AD73</f>
        <v>0</v>
      </c>
      <c r="BI73" s="104"/>
      <c r="BJ73" s="104"/>
      <c r="BK73" s="104"/>
      <c r="BL73" s="104"/>
      <c r="BM73" s="104">
        <v>0</v>
      </c>
      <c r="BN73" s="104"/>
      <c r="BO73" s="104"/>
      <c r="BP73" s="104"/>
      <c r="BQ73" s="104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38.25" customHeight="1" x14ac:dyDescent="0.2">
      <c r="A74" s="41">
        <v>0</v>
      </c>
      <c r="B74" s="41"/>
      <c r="C74" s="105" t="s">
        <v>98</v>
      </c>
      <c r="D74" s="85"/>
      <c r="E74" s="85"/>
      <c r="F74" s="85"/>
      <c r="G74" s="85"/>
      <c r="H74" s="85"/>
      <c r="I74" s="86"/>
      <c r="J74" s="64" t="s">
        <v>99</v>
      </c>
      <c r="K74" s="64"/>
      <c r="L74" s="64"/>
      <c r="M74" s="64"/>
      <c r="N74" s="64"/>
      <c r="O74" s="102" t="s">
        <v>92</v>
      </c>
      <c r="P74" s="85"/>
      <c r="Q74" s="85"/>
      <c r="R74" s="85"/>
      <c r="S74" s="85"/>
      <c r="T74" s="85"/>
      <c r="U74" s="85"/>
      <c r="V74" s="85"/>
      <c r="W74" s="85"/>
      <c r="X74" s="86"/>
      <c r="Y74" s="103">
        <v>79.5</v>
      </c>
      <c r="Z74" s="103"/>
      <c r="AA74" s="103"/>
      <c r="AB74" s="103"/>
      <c r="AC74" s="103"/>
      <c r="AD74" s="103">
        <v>0</v>
      </c>
      <c r="AE74" s="103"/>
      <c r="AF74" s="103"/>
      <c r="AG74" s="103"/>
      <c r="AH74" s="103"/>
      <c r="AI74" s="103">
        <v>79.5</v>
      </c>
      <c r="AJ74" s="103"/>
      <c r="AK74" s="103"/>
      <c r="AL74" s="103"/>
      <c r="AM74" s="103"/>
      <c r="AN74" s="103">
        <v>81</v>
      </c>
      <c r="AO74" s="103"/>
      <c r="AP74" s="103"/>
      <c r="AQ74" s="103"/>
      <c r="AR74" s="103"/>
      <c r="AS74" s="103">
        <v>0</v>
      </c>
      <c r="AT74" s="103"/>
      <c r="AU74" s="103"/>
      <c r="AV74" s="103"/>
      <c r="AW74" s="103"/>
      <c r="AX74" s="104">
        <v>81</v>
      </c>
      <c r="AY74" s="104"/>
      <c r="AZ74" s="104"/>
      <c r="BA74" s="104"/>
      <c r="BB74" s="104"/>
      <c r="BC74" s="104">
        <f>AN74-Y74</f>
        <v>1.5</v>
      </c>
      <c r="BD74" s="104"/>
      <c r="BE74" s="104"/>
      <c r="BF74" s="104"/>
      <c r="BG74" s="104"/>
      <c r="BH74" s="104">
        <f>AS74-AD74</f>
        <v>0</v>
      </c>
      <c r="BI74" s="104"/>
      <c r="BJ74" s="104"/>
      <c r="BK74" s="104"/>
      <c r="BL74" s="104"/>
      <c r="BM74" s="104">
        <v>1.5</v>
      </c>
      <c r="BN74" s="104"/>
      <c r="BO74" s="104"/>
      <c r="BP74" s="104"/>
      <c r="BQ74" s="104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15.75" customHeight="1" x14ac:dyDescent="0.2">
      <c r="A75" s="41"/>
      <c r="B75" s="41"/>
      <c r="C75" s="105" t="s">
        <v>101</v>
      </c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8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100</v>
      </c>
    </row>
    <row r="76" spans="1:80" ht="15.75" customHeight="1" x14ac:dyDescent="0.2">
      <c r="A76" s="41"/>
      <c r="B76" s="41"/>
      <c r="C76" s="105" t="s">
        <v>103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8"/>
      <c r="BR76" s="10"/>
      <c r="BS76" s="10"/>
      <c r="BT76" s="10"/>
      <c r="BU76" s="10"/>
      <c r="BV76" s="10"/>
      <c r="BW76" s="10"/>
      <c r="BX76" s="10"/>
      <c r="BY76" s="10"/>
      <c r="BZ76" s="8"/>
      <c r="CB76" s="1" t="s">
        <v>102</v>
      </c>
    </row>
    <row r="78" spans="1:80" ht="15.95" customHeight="1" x14ac:dyDescent="0.2">
      <c r="A78" s="36" t="s">
        <v>51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</row>
    <row r="79" spans="1:80" ht="78.75" customHeight="1" x14ac:dyDescent="0.2">
      <c r="A79" s="111" t="s">
        <v>104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  <c r="BI79" s="112"/>
      <c r="BJ79" s="112"/>
      <c r="BK79" s="112"/>
      <c r="BL79" s="112"/>
    </row>
    <row r="80" spans="1:80" ht="15.95" customHeight="1" x14ac:dyDescent="0.2">
      <c r="A80" s="16"/>
      <c r="B80" s="16"/>
      <c r="C80" s="16"/>
      <c r="D80" s="16"/>
      <c r="E80" s="16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</row>
    <row r="81" spans="1:64" ht="12" customHeight="1" x14ac:dyDescent="0.2">
      <c r="A81" s="29" t="s">
        <v>65</v>
      </c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</row>
    <row r="82" spans="1:64" ht="15.95" customHeight="1" x14ac:dyDescent="0.25">
      <c r="A82" s="28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</row>
    <row r="83" spans="1:64" ht="42" customHeight="1" x14ac:dyDescent="0.2">
      <c r="A83" s="115" t="s">
        <v>107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3"/>
      <c r="AO83" s="3"/>
      <c r="AP83" s="116" t="s">
        <v>109</v>
      </c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4" x14ac:dyDescent="0.2">
      <c r="W84" s="71" t="s">
        <v>9</v>
      </c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4"/>
      <c r="AO84" s="4"/>
      <c r="AP84" s="71" t="s">
        <v>10</v>
      </c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</row>
    <row r="87" spans="1:64" ht="31.5" customHeight="1" x14ac:dyDescent="0.2">
      <c r="A87" s="115" t="s">
        <v>108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3"/>
      <c r="AO87" s="3"/>
      <c r="AP87" s="116" t="s">
        <v>110</v>
      </c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</row>
    <row r="88" spans="1:64" x14ac:dyDescent="0.2">
      <c r="W88" s="71" t="s">
        <v>9</v>
      </c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4"/>
      <c r="AO88" s="4"/>
      <c r="AP88" s="71" t="s">
        <v>10</v>
      </c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</row>
  </sheetData>
  <mergeCells count="384">
    <mergeCell ref="C67:BQ67"/>
    <mergeCell ref="C71:BQ71"/>
    <mergeCell ref="C75:BQ75"/>
    <mergeCell ref="C76:BQ76"/>
    <mergeCell ref="A76:B76"/>
    <mergeCell ref="AX74:BB74"/>
    <mergeCell ref="BC74:BG74"/>
    <mergeCell ref="BH74:BL74"/>
    <mergeCell ref="BM74:BQ74"/>
    <mergeCell ref="A75:B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BC70:BG70"/>
    <mergeCell ref="BH70:BL70"/>
    <mergeCell ref="BM70:BQ70"/>
    <mergeCell ref="A71:B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66:BB66"/>
    <mergeCell ref="BC66:BG66"/>
    <mergeCell ref="BH66:BL66"/>
    <mergeCell ref="BM66:BQ66"/>
    <mergeCell ref="A67:B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C43:BQ4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8:BL78"/>
    <mergeCell ref="A79:BL79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4:BH84"/>
    <mergeCell ref="W84:AM84"/>
    <mergeCell ref="A83:V83"/>
    <mergeCell ref="W83:AM83"/>
    <mergeCell ref="AP83:BH83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P88:BH88"/>
    <mergeCell ref="A87:V87"/>
    <mergeCell ref="W87:AM87"/>
    <mergeCell ref="AP87:BH87"/>
    <mergeCell ref="W88:AM88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A52:AF52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0:AM60"/>
    <mergeCell ref="AN60:AR60"/>
    <mergeCell ref="AS60:AW60"/>
    <mergeCell ref="AX60:BB60"/>
    <mergeCell ref="BG51:BL51"/>
    <mergeCell ref="AU40:AY40"/>
    <mergeCell ref="AU42:AY42"/>
    <mergeCell ref="AW50:BA50"/>
    <mergeCell ref="BB50:BF50"/>
    <mergeCell ref="BG50:BL50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7:BQ57"/>
    <mergeCell ref="BH57:BL57"/>
    <mergeCell ref="BC57:BG57"/>
    <mergeCell ref="BG52:BL52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">
    <cfRule type="cellIs" dxfId="33" priority="35" stopIfTrue="1" operator="equal">
      <formula>$C59</formula>
    </cfRule>
  </conditionalFormatting>
  <conditionalFormatting sqref="A60:B60">
    <cfRule type="cellIs" dxfId="32" priority="36" stopIfTrue="1" operator="equal">
      <formula>0</formula>
    </cfRule>
  </conditionalFormatting>
  <conditionalFormatting sqref="C61">
    <cfRule type="cellIs" dxfId="31" priority="33" stopIfTrue="1" operator="equal">
      <formula>$C60</formula>
    </cfRule>
  </conditionalFormatting>
  <conditionalFormatting sqref="A61:B61">
    <cfRule type="cellIs" dxfId="30" priority="34" stopIfTrue="1" operator="equal">
      <formula>0</formula>
    </cfRule>
  </conditionalFormatting>
  <conditionalFormatting sqref="C62">
    <cfRule type="cellIs" dxfId="29" priority="31" stopIfTrue="1" operator="equal">
      <formula>$C61</formula>
    </cfRule>
  </conditionalFormatting>
  <conditionalFormatting sqref="A62:B62">
    <cfRule type="cellIs" dxfId="28" priority="32" stopIfTrue="1" operator="equal">
      <formula>0</formula>
    </cfRule>
  </conditionalFormatting>
  <conditionalFormatting sqref="C63">
    <cfRule type="cellIs" dxfId="27" priority="29" stopIfTrue="1" operator="equal">
      <formula>$C62</formula>
    </cfRule>
  </conditionalFormatting>
  <conditionalFormatting sqref="A63:B63">
    <cfRule type="cellIs" dxfId="26" priority="30" stopIfTrue="1" operator="equal">
      <formula>0</formula>
    </cfRule>
  </conditionalFormatting>
  <conditionalFormatting sqref="C64">
    <cfRule type="cellIs" dxfId="25" priority="27" stopIfTrue="1" operator="equal">
      <formula>$C63</formula>
    </cfRule>
  </conditionalFormatting>
  <conditionalFormatting sqref="A64:B64">
    <cfRule type="cellIs" dxfId="24" priority="28" stopIfTrue="1" operator="equal">
      <formula>0</formula>
    </cfRule>
  </conditionalFormatting>
  <conditionalFormatting sqref="C65">
    <cfRule type="cellIs" dxfId="23" priority="25" stopIfTrue="1" operator="equal">
      <formula>$C64</formula>
    </cfRule>
  </conditionalFormatting>
  <conditionalFormatting sqref="A65:B65">
    <cfRule type="cellIs" dxfId="22" priority="26" stopIfTrue="1" operator="equal">
      <formula>0</formula>
    </cfRule>
  </conditionalFormatting>
  <conditionalFormatting sqref="C66">
    <cfRule type="cellIs" dxfId="21" priority="23" stopIfTrue="1" operator="equal">
      <formula>$C65</formula>
    </cfRule>
  </conditionalFormatting>
  <conditionalFormatting sqref="A66:B66">
    <cfRule type="cellIs" dxfId="20" priority="24" stopIfTrue="1" operator="equal">
      <formula>0</formula>
    </cfRule>
  </conditionalFormatting>
  <conditionalFormatting sqref="C67">
    <cfRule type="cellIs" dxfId="19" priority="21" stopIfTrue="1" operator="equal">
      <formula>$C66</formula>
    </cfRule>
  </conditionalFormatting>
  <conditionalFormatting sqref="A67:B67">
    <cfRule type="cellIs" dxfId="18" priority="22" stopIfTrue="1" operator="equal">
      <formula>0</formula>
    </cfRule>
  </conditionalFormatting>
  <conditionalFormatting sqref="C68">
    <cfRule type="cellIs" dxfId="17" priority="19" stopIfTrue="1" operator="equal">
      <formula>$C67</formula>
    </cfRule>
  </conditionalFormatting>
  <conditionalFormatting sqref="A68:B68">
    <cfRule type="cellIs" dxfId="16" priority="20" stopIfTrue="1" operator="equal">
      <formula>0</formula>
    </cfRule>
  </conditionalFormatting>
  <conditionalFormatting sqref="C69">
    <cfRule type="cellIs" dxfId="15" priority="17" stopIfTrue="1" operator="equal">
      <formula>$C68</formula>
    </cfRule>
  </conditionalFormatting>
  <conditionalFormatting sqref="A69:B69">
    <cfRule type="cellIs" dxfId="14" priority="18" stopIfTrue="1" operator="equal">
      <formula>0</formula>
    </cfRule>
  </conditionalFormatting>
  <conditionalFormatting sqref="C70">
    <cfRule type="cellIs" dxfId="13" priority="15" stopIfTrue="1" operator="equal">
      <formula>$C69</formula>
    </cfRule>
  </conditionalFormatting>
  <conditionalFormatting sqref="A70:B70">
    <cfRule type="cellIs" dxfId="12" priority="16" stopIfTrue="1" operator="equal">
      <formula>0</formula>
    </cfRule>
  </conditionalFormatting>
  <conditionalFormatting sqref="C71">
    <cfRule type="cellIs" dxfId="11" priority="13" stopIfTrue="1" operator="equal">
      <formula>$C70</formula>
    </cfRule>
  </conditionalFormatting>
  <conditionalFormatting sqref="A71:B71">
    <cfRule type="cellIs" dxfId="10" priority="14" stopIfTrue="1" operator="equal">
      <formula>0</formula>
    </cfRule>
  </conditionalFormatting>
  <conditionalFormatting sqref="C72">
    <cfRule type="cellIs" dxfId="9" priority="11" stopIfTrue="1" operator="equal">
      <formula>$C71</formula>
    </cfRule>
  </conditionalFormatting>
  <conditionalFormatting sqref="A72:B72">
    <cfRule type="cellIs" dxfId="8" priority="12" stopIfTrue="1" operator="equal">
      <formula>0</formula>
    </cfRule>
  </conditionalFormatting>
  <conditionalFormatting sqref="C73">
    <cfRule type="cellIs" dxfId="7" priority="9" stopIfTrue="1" operator="equal">
      <formula>$C72</formula>
    </cfRule>
  </conditionalFormatting>
  <conditionalFormatting sqref="A73:B73">
    <cfRule type="cellIs" dxfId="6" priority="10" stopIfTrue="1" operator="equal">
      <formula>0</formula>
    </cfRule>
  </conditionalFormatting>
  <conditionalFormatting sqref="C74">
    <cfRule type="cellIs" dxfId="5" priority="7" stopIfTrue="1" operator="equal">
      <formula>$C73</formula>
    </cfRule>
  </conditionalFormatting>
  <conditionalFormatting sqref="A74:B74">
    <cfRule type="cellIs" dxfId="4" priority="8" stopIfTrue="1" operator="equal">
      <formula>0</formula>
    </cfRule>
  </conditionalFormatting>
  <conditionalFormatting sqref="C75">
    <cfRule type="cellIs" dxfId="3" priority="5" stopIfTrue="1" operator="equal">
      <formula>$C74</formula>
    </cfRule>
  </conditionalFormatting>
  <conditionalFormatting sqref="A75:B75">
    <cfRule type="cellIs" dxfId="2" priority="6" stopIfTrue="1" operator="equal">
      <formula>0</formula>
    </cfRule>
  </conditionalFormatting>
  <conditionalFormatting sqref="C76">
    <cfRule type="cellIs" dxfId="1" priority="3" stopIfTrue="1" operator="equal">
      <formula>$C75</formula>
    </cfRule>
  </conditionalFormatting>
  <conditionalFormatting sqref="A76:B76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КПК0611010</vt:lpstr>
      <vt:lpstr>КПК0611010!Область_друку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2022-01-28T06:27:55Z</dcterms:modified>
</cp:coreProperties>
</file>